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Kelehje\Downloads\"/>
    </mc:Choice>
  </mc:AlternateContent>
  <xr:revisionPtr revIDLastSave="0" documentId="13_ncr:1_{833F75D6-65D6-483D-B12E-A2EAC900EE7E}" xr6:coauthVersionLast="47" xr6:coauthVersionMax="47" xr10:uidLastSave="{00000000-0000-0000-0000-000000000000}"/>
  <bookViews>
    <workbookView xWindow="-108" yWindow="-108" windowWidth="23256" windowHeight="13896" firstSheet="1" activeTab="4" xr2:uid="{FAC97C05-E8F5-4B57-A524-71DF1CBC3665}"/>
  </bookViews>
  <sheets>
    <sheet name="2026 Master" sheetId="1" r:id="rId1"/>
    <sheet name="Employment" sheetId="10" r:id="rId2"/>
    <sheet name="Job Development" sheetId="15" state="hidden" r:id="rId3"/>
    <sheet name="Education" sheetId="11" r:id="rId4"/>
    <sheet name="Demographic Data" sheetId="6" r:id="rId5"/>
    <sheet name="2026 QUARTERLY COUNTS" sheetId="12" state="hidden" r:id="rId6"/>
    <sheet name="2025 QUARTERLY COUNTS" sheetId="14" state="hidden" r:id="rId7"/>
    <sheet name="Data Dictionary" sheetId="9"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4" l="1"/>
  <c r="E4" i="14"/>
  <c r="E3" i="14"/>
  <c r="E2" i="14"/>
  <c r="D5" i="14"/>
  <c r="D4" i="14"/>
  <c r="D3" i="14"/>
  <c r="D2" i="14"/>
  <c r="C5" i="14"/>
  <c r="C4" i="14"/>
  <c r="C3" i="14"/>
  <c r="C2" i="14"/>
  <c r="B5" i="14"/>
  <c r="B4" i="14"/>
  <c r="B3" i="14"/>
  <c r="B2" i="14"/>
  <c r="I5" i="12"/>
  <c r="I4" i="12"/>
  <c r="I3" i="12"/>
  <c r="I2" i="12"/>
  <c r="H5" i="12"/>
  <c r="H4" i="12"/>
  <c r="H3" i="12"/>
  <c r="H2" i="12"/>
  <c r="F5" i="12"/>
  <c r="F4" i="12"/>
  <c r="F3" i="12"/>
  <c r="F2" i="12"/>
  <c r="D5" i="12"/>
  <c r="D4" i="12"/>
  <c r="D3" i="12"/>
  <c r="D2" i="12"/>
  <c r="G5" i="12"/>
  <c r="E5" i="12"/>
  <c r="C5" i="12"/>
  <c r="B5" i="12"/>
  <c r="G4" i="12"/>
  <c r="E4" i="12"/>
  <c r="C4" i="12"/>
  <c r="B4" i="12"/>
  <c r="G3" i="12"/>
  <c r="E3" i="12"/>
  <c r="C3" i="12"/>
  <c r="B3" i="12"/>
  <c r="G2" i="12"/>
  <c r="E2" i="12"/>
  <c r="C2" i="12"/>
  <c r="B2" i="12"/>
  <c r="T2" i="1"/>
  <c r="T3" i="1"/>
  <c r="T4" i="1"/>
  <c r="T5" i="1"/>
  <c r="T6" i="1"/>
  <c r="T7" i="1"/>
  <c r="T8" i="1"/>
  <c r="T9" i="1"/>
  <c r="T10" i="1"/>
  <c r="T11" i="1"/>
  <c r="T12" i="1"/>
  <c r="T13" i="1"/>
  <c r="T14" i="1"/>
  <c r="T15" i="1"/>
  <c r="T16" i="1"/>
  <c r="T17" i="1"/>
  <c r="T18" i="1"/>
  <c r="T19" i="1"/>
  <c r="T20" i="1"/>
  <c r="T21" i="1"/>
  <c r="T22" i="1"/>
  <c r="T23" i="1"/>
  <c r="T24" i="1"/>
  <c r="T25" i="1"/>
  <c r="T26" i="1"/>
  <c r="T27" i="1"/>
  <c r="T28" i="1"/>
  <c r="T29" i="1"/>
  <c r="T30" i="1"/>
  <c r="T31" i="1"/>
  <c r="T32" i="1"/>
  <c r="T33" i="1"/>
  <c r="T34" i="1"/>
  <c r="T35" i="1"/>
  <c r="T36" i="1"/>
  <c r="T37" i="1"/>
  <c r="T38" i="1"/>
  <c r="T39" i="1"/>
  <c r="T40" i="1"/>
  <c r="T41" i="1"/>
  <c r="T42" i="1"/>
  <c r="T43" i="1"/>
  <c r="T44" i="1"/>
  <c r="T45" i="1"/>
  <c r="T46" i="1"/>
  <c r="T47" i="1"/>
  <c r="T48" i="1"/>
  <c r="T49" i="1"/>
  <c r="T50" i="1"/>
  <c r="T51" i="1"/>
  <c r="T52" i="1"/>
  <c r="T53" i="1"/>
  <c r="T54" i="1"/>
  <c r="T55" i="1"/>
  <c r="T56" i="1"/>
  <c r="T57" i="1"/>
  <c r="T58" i="1"/>
  <c r="T59" i="1"/>
  <c r="T60" i="1"/>
  <c r="T61" i="1"/>
  <c r="T62" i="1"/>
  <c r="T63" i="1"/>
  <c r="T64" i="1"/>
  <c r="T65" i="1"/>
  <c r="T66" i="1"/>
  <c r="T67" i="1"/>
  <c r="T68" i="1"/>
  <c r="T69" i="1"/>
  <c r="T70" i="1"/>
  <c r="T71" i="1"/>
  <c r="T72" i="1"/>
  <c r="T73" i="1"/>
  <c r="T74" i="1"/>
  <c r="T75" i="1"/>
  <c r="T76" i="1"/>
  <c r="T77" i="1"/>
  <c r="T78" i="1"/>
  <c r="T79" i="1"/>
  <c r="T80" i="1"/>
  <c r="T81" i="1"/>
  <c r="T82" i="1"/>
  <c r="T83" i="1"/>
  <c r="T84" i="1"/>
  <c r="T85" i="1"/>
  <c r="T86" i="1"/>
  <c r="T87" i="1"/>
  <c r="T88" i="1"/>
  <c r="T89" i="1"/>
  <c r="T90" i="1"/>
  <c r="T91" i="1"/>
  <c r="T92" i="1"/>
  <c r="T93" i="1"/>
  <c r="T94" i="1"/>
  <c r="T95" i="1"/>
  <c r="T96" i="1"/>
  <c r="T97" i="1"/>
  <c r="T98" i="1"/>
  <c r="T99" i="1"/>
  <c r="T100" i="1"/>
  <c r="T101" i="1"/>
  <c r="T102" i="1"/>
  <c r="T103" i="1"/>
  <c r="T104" i="1"/>
  <c r="T105" i="1"/>
  <c r="T106" i="1"/>
  <c r="T107" i="1"/>
  <c r="T108" i="1"/>
  <c r="T109" i="1"/>
  <c r="T110" i="1"/>
  <c r="T111" i="1"/>
  <c r="T112" i="1"/>
  <c r="T113" i="1"/>
  <c r="T114" i="1"/>
  <c r="T115" i="1"/>
  <c r="T116" i="1"/>
  <c r="T117" i="1"/>
  <c r="T118" i="1"/>
  <c r="T119" i="1"/>
  <c r="T120" i="1"/>
  <c r="T121" i="1"/>
  <c r="T122" i="1"/>
  <c r="T123" i="1"/>
  <c r="T124" i="1"/>
  <c r="T125" i="1"/>
  <c r="T126" i="1"/>
  <c r="T127" i="1"/>
  <c r="T128" i="1"/>
  <c r="T129" i="1"/>
  <c r="T130" i="1"/>
  <c r="T131" i="1"/>
  <c r="T132" i="1"/>
  <c r="T133" i="1"/>
  <c r="T134" i="1"/>
  <c r="T135" i="1"/>
  <c r="T136" i="1"/>
  <c r="T137" i="1"/>
  <c r="T138" i="1"/>
  <c r="T139" i="1"/>
  <c r="T140" i="1"/>
  <c r="T141" i="1"/>
  <c r="T142" i="1"/>
  <c r="T143" i="1"/>
  <c r="T144" i="1"/>
  <c r="T145" i="1"/>
  <c r="T146" i="1"/>
  <c r="T147" i="1"/>
  <c r="T148" i="1"/>
  <c r="T149" i="1"/>
  <c r="T150" i="1"/>
  <c r="T151" i="1"/>
  <c r="T152" i="1"/>
  <c r="T153" i="1"/>
  <c r="T154" i="1"/>
  <c r="T155" i="1"/>
  <c r="T156" i="1"/>
  <c r="T157" i="1"/>
  <c r="T158" i="1"/>
  <c r="T159" i="1"/>
  <c r="T160" i="1"/>
  <c r="T161" i="1"/>
  <c r="T162" i="1"/>
  <c r="T163" i="1"/>
  <c r="T164" i="1"/>
  <c r="T165" i="1"/>
  <c r="T166" i="1"/>
  <c r="T167" i="1"/>
  <c r="T168" i="1"/>
  <c r="T169" i="1"/>
  <c r="T170" i="1"/>
  <c r="T171" i="1"/>
  <c r="T172" i="1"/>
  <c r="T173" i="1"/>
  <c r="T174" i="1"/>
  <c r="T175" i="1"/>
  <c r="T176" i="1"/>
  <c r="T177" i="1"/>
  <c r="T178" i="1"/>
  <c r="T179" i="1"/>
  <c r="T180" i="1"/>
  <c r="T181" i="1"/>
  <c r="T182" i="1"/>
  <c r="T183" i="1"/>
  <c r="T184" i="1"/>
  <c r="T185" i="1"/>
  <c r="T186" i="1"/>
  <c r="T187" i="1"/>
  <c r="T188" i="1"/>
  <c r="T189" i="1"/>
  <c r="T190" i="1"/>
  <c r="T191" i="1"/>
  <c r="T192" i="1"/>
  <c r="T193" i="1"/>
  <c r="T194" i="1"/>
  <c r="T195" i="1"/>
  <c r="T196" i="1"/>
  <c r="T197" i="1"/>
  <c r="T198" i="1"/>
  <c r="T199" i="1"/>
  <c r="T200" i="1"/>
  <c r="T201" i="1"/>
  <c r="T202" i="1"/>
  <c r="T203" i="1"/>
  <c r="T204" i="1"/>
  <c r="T205" i="1"/>
  <c r="T206" i="1"/>
  <c r="T207" i="1"/>
  <c r="T208" i="1"/>
  <c r="T209" i="1"/>
  <c r="T210" i="1"/>
  <c r="T211" i="1"/>
  <c r="T212" i="1"/>
  <c r="T213" i="1"/>
  <c r="T214" i="1"/>
  <c r="T215" i="1"/>
  <c r="T216" i="1"/>
  <c r="T217" i="1"/>
  <c r="T218" i="1"/>
  <c r="T219" i="1"/>
  <c r="T220" i="1"/>
  <c r="T221" i="1"/>
  <c r="T222" i="1"/>
  <c r="T223" i="1"/>
  <c r="T224" i="1"/>
  <c r="T225" i="1"/>
  <c r="T226" i="1"/>
  <c r="T227" i="1"/>
  <c r="T228" i="1"/>
  <c r="T229" i="1"/>
  <c r="T230" i="1"/>
  <c r="T231" i="1"/>
  <c r="T232" i="1"/>
  <c r="T233" i="1"/>
  <c r="T234" i="1"/>
  <c r="T235" i="1"/>
  <c r="T236" i="1"/>
  <c r="T237" i="1"/>
  <c r="T238" i="1"/>
  <c r="T239" i="1"/>
  <c r="T240" i="1"/>
  <c r="T241" i="1"/>
  <c r="T242" i="1"/>
  <c r="T243" i="1"/>
  <c r="T244" i="1"/>
  <c r="T245" i="1"/>
  <c r="T246" i="1"/>
  <c r="T247" i="1"/>
  <c r="T248" i="1"/>
  <c r="T249" i="1"/>
  <c r="T250" i="1"/>
  <c r="T251" i="1"/>
  <c r="T252" i="1"/>
  <c r="T253" i="1"/>
  <c r="T254" i="1"/>
  <c r="T255" i="1"/>
  <c r="T256" i="1"/>
  <c r="T257" i="1"/>
  <c r="T258" i="1"/>
  <c r="T259" i="1"/>
  <c r="T260" i="1"/>
  <c r="T261" i="1"/>
  <c r="T262" i="1"/>
  <c r="T263" i="1"/>
  <c r="T264" i="1"/>
  <c r="T265" i="1"/>
  <c r="T266" i="1"/>
  <c r="T267" i="1"/>
  <c r="T268" i="1"/>
  <c r="T269" i="1"/>
  <c r="T270" i="1"/>
  <c r="T271" i="1"/>
  <c r="T272" i="1"/>
  <c r="T273" i="1"/>
  <c r="T274" i="1"/>
  <c r="T275" i="1"/>
  <c r="T276" i="1"/>
  <c r="T277" i="1"/>
  <c r="T278" i="1"/>
  <c r="T279" i="1"/>
  <c r="T280" i="1"/>
  <c r="T281" i="1"/>
  <c r="T282" i="1"/>
  <c r="T283" i="1"/>
  <c r="T284" i="1"/>
  <c r="T285" i="1"/>
  <c r="T286" i="1"/>
  <c r="T287" i="1"/>
  <c r="T288" i="1"/>
  <c r="T289" i="1"/>
  <c r="T290" i="1"/>
  <c r="T291" i="1"/>
  <c r="T292" i="1"/>
  <c r="T293" i="1"/>
  <c r="T294" i="1"/>
  <c r="T295" i="1"/>
  <c r="T296" i="1"/>
  <c r="T297" i="1"/>
  <c r="T298" i="1"/>
  <c r="T299" i="1"/>
  <c r="T300" i="1"/>
  <c r="T301" i="1"/>
  <c r="T302" i="1"/>
  <c r="T303" i="1"/>
  <c r="T304" i="1"/>
  <c r="T305" i="1"/>
  <c r="T306" i="1"/>
  <c r="T307" i="1"/>
  <c r="T308" i="1"/>
  <c r="T309" i="1"/>
  <c r="T310" i="1"/>
  <c r="T311" i="1"/>
  <c r="T312" i="1"/>
  <c r="T313" i="1"/>
  <c r="T314" i="1"/>
  <c r="T315" i="1"/>
  <c r="T316" i="1"/>
  <c r="T317" i="1"/>
  <c r="T318" i="1"/>
  <c r="T319" i="1"/>
  <c r="T320" i="1"/>
  <c r="T321" i="1"/>
  <c r="T322" i="1"/>
  <c r="T323" i="1"/>
  <c r="T324" i="1"/>
  <c r="T325" i="1"/>
  <c r="T326" i="1"/>
  <c r="T327" i="1"/>
  <c r="T328" i="1"/>
  <c r="T329" i="1"/>
  <c r="T330" i="1"/>
  <c r="T331" i="1"/>
  <c r="T332" i="1"/>
  <c r="T333" i="1"/>
  <c r="T334" i="1"/>
  <c r="T335" i="1"/>
  <c r="T336" i="1"/>
  <c r="T337" i="1"/>
  <c r="T338" i="1"/>
  <c r="T339" i="1"/>
  <c r="T340" i="1"/>
  <c r="T341" i="1"/>
  <c r="T342" i="1"/>
  <c r="T343" i="1"/>
  <c r="T344" i="1"/>
  <c r="T345" i="1"/>
  <c r="T346" i="1"/>
  <c r="T347" i="1"/>
  <c r="T348" i="1"/>
  <c r="T349" i="1"/>
  <c r="T350" i="1"/>
  <c r="T351" i="1"/>
  <c r="T352" i="1"/>
  <c r="T353" i="1"/>
  <c r="T354" i="1"/>
  <c r="T355" i="1"/>
  <c r="T356" i="1"/>
  <c r="T357" i="1"/>
  <c r="T358" i="1"/>
  <c r="T359" i="1"/>
  <c r="T360" i="1"/>
  <c r="T361" i="1"/>
  <c r="T362" i="1"/>
  <c r="T363" i="1"/>
  <c r="T364" i="1"/>
  <c r="T365" i="1"/>
  <c r="T366" i="1"/>
  <c r="T367" i="1"/>
  <c r="T368" i="1"/>
  <c r="T369" i="1"/>
  <c r="T370" i="1"/>
  <c r="T371" i="1"/>
  <c r="T372" i="1"/>
  <c r="T373" i="1"/>
  <c r="T374" i="1"/>
  <c r="T375" i="1"/>
  <c r="T376" i="1"/>
  <c r="T377" i="1"/>
  <c r="T378" i="1"/>
  <c r="T379" i="1"/>
  <c r="T380" i="1"/>
  <c r="T381" i="1"/>
  <c r="T382" i="1"/>
  <c r="T383" i="1"/>
  <c r="T384" i="1"/>
  <c r="T385" i="1"/>
  <c r="T386" i="1"/>
  <c r="T387" i="1"/>
  <c r="T388" i="1"/>
  <c r="T389" i="1"/>
  <c r="T390" i="1"/>
  <c r="T391" i="1"/>
  <c r="T392" i="1"/>
  <c r="T393" i="1"/>
  <c r="T394" i="1"/>
  <c r="T395" i="1"/>
  <c r="T396" i="1"/>
  <c r="T397" i="1"/>
  <c r="T398" i="1"/>
  <c r="T399" i="1"/>
  <c r="T400" i="1"/>
  <c r="T401" i="1"/>
  <c r="T402" i="1"/>
  <c r="T403" i="1"/>
  <c r="T404" i="1"/>
  <c r="T405" i="1"/>
  <c r="T406" i="1"/>
  <c r="T407" i="1"/>
  <c r="T408" i="1"/>
  <c r="T409" i="1"/>
  <c r="T410" i="1"/>
  <c r="T411" i="1"/>
  <c r="T412" i="1"/>
  <c r="T413" i="1"/>
  <c r="T414" i="1"/>
  <c r="T415" i="1"/>
  <c r="T416" i="1"/>
  <c r="T417" i="1"/>
  <c r="T418" i="1"/>
  <c r="T419" i="1"/>
  <c r="T420" i="1"/>
  <c r="T421" i="1"/>
  <c r="T422" i="1"/>
  <c r="T423" i="1"/>
  <c r="T424" i="1"/>
  <c r="T425" i="1"/>
  <c r="T426" i="1"/>
  <c r="T427" i="1"/>
  <c r="T428" i="1"/>
  <c r="T429" i="1"/>
  <c r="T430" i="1"/>
  <c r="T431" i="1"/>
  <c r="T432" i="1"/>
  <c r="T433" i="1"/>
  <c r="T434" i="1"/>
  <c r="T435" i="1"/>
  <c r="T436" i="1"/>
  <c r="T437" i="1"/>
  <c r="T438" i="1"/>
  <c r="T439" i="1"/>
  <c r="T440" i="1"/>
  <c r="T441" i="1"/>
  <c r="T442" i="1"/>
  <c r="T443" i="1"/>
  <c r="T444" i="1"/>
  <c r="T445" i="1"/>
  <c r="T446" i="1"/>
  <c r="T447" i="1"/>
  <c r="T448" i="1"/>
  <c r="T449" i="1"/>
  <c r="T450" i="1"/>
  <c r="T451" i="1"/>
  <c r="T452" i="1"/>
  <c r="T453" i="1"/>
  <c r="T454" i="1"/>
  <c r="T455" i="1"/>
  <c r="T456" i="1"/>
  <c r="T457" i="1"/>
  <c r="T458" i="1"/>
  <c r="T459" i="1"/>
  <c r="T460" i="1"/>
  <c r="T461" i="1"/>
  <c r="T462" i="1"/>
  <c r="T463" i="1"/>
  <c r="T464" i="1"/>
  <c r="T465" i="1"/>
  <c r="T466" i="1"/>
  <c r="T467" i="1"/>
  <c r="T468" i="1"/>
  <c r="T469" i="1"/>
  <c r="T470" i="1"/>
  <c r="T471" i="1"/>
  <c r="T472" i="1"/>
  <c r="T473" i="1"/>
  <c r="T474" i="1"/>
  <c r="T475" i="1"/>
  <c r="T476" i="1"/>
  <c r="T477" i="1"/>
  <c r="T478" i="1"/>
  <c r="T479" i="1"/>
  <c r="T480" i="1"/>
  <c r="T481" i="1"/>
  <c r="T482" i="1"/>
  <c r="T483" i="1"/>
  <c r="T484" i="1"/>
  <c r="T485" i="1"/>
  <c r="T486" i="1"/>
  <c r="T487" i="1"/>
  <c r="T488" i="1"/>
  <c r="T489" i="1"/>
  <c r="T490" i="1"/>
  <c r="T491" i="1"/>
  <c r="T492" i="1"/>
  <c r="T493" i="1"/>
  <c r="T494" i="1"/>
  <c r="T495" i="1"/>
  <c r="T496" i="1"/>
  <c r="T497" i="1"/>
  <c r="T498" i="1"/>
  <c r="T499" i="1"/>
  <c r="T500" i="1"/>
  <c r="T501" i="1"/>
  <c r="T502" i="1"/>
  <c r="T503" i="1"/>
  <c r="T504" i="1"/>
  <c r="T505" i="1"/>
  <c r="T506" i="1"/>
  <c r="T507" i="1"/>
  <c r="T508" i="1"/>
  <c r="T509" i="1"/>
  <c r="T510" i="1"/>
  <c r="T511" i="1"/>
  <c r="T512" i="1"/>
  <c r="T513" i="1"/>
  <c r="T514" i="1"/>
  <c r="T515" i="1"/>
  <c r="T516" i="1"/>
  <c r="T517" i="1"/>
  <c r="T518" i="1"/>
  <c r="T519" i="1"/>
  <c r="T520" i="1"/>
  <c r="T521" i="1"/>
  <c r="T522" i="1"/>
  <c r="T523" i="1"/>
  <c r="T524" i="1"/>
  <c r="T525" i="1"/>
  <c r="T526" i="1"/>
  <c r="T527" i="1"/>
  <c r="T528" i="1"/>
  <c r="T529" i="1"/>
  <c r="T530" i="1"/>
  <c r="T531" i="1"/>
  <c r="T532" i="1"/>
  <c r="T533" i="1"/>
  <c r="T534" i="1"/>
  <c r="T535" i="1"/>
  <c r="T536" i="1"/>
  <c r="T537" i="1"/>
  <c r="T538" i="1"/>
  <c r="T539" i="1"/>
  <c r="T540" i="1"/>
  <c r="T541" i="1"/>
  <c r="T542" i="1"/>
  <c r="T543" i="1"/>
  <c r="T544" i="1"/>
  <c r="T545" i="1"/>
  <c r="T546" i="1"/>
  <c r="T547" i="1"/>
  <c r="T548" i="1"/>
  <c r="T549" i="1"/>
  <c r="T550" i="1"/>
  <c r="T551" i="1"/>
  <c r="T552" i="1"/>
  <c r="T553" i="1"/>
  <c r="T554" i="1"/>
  <c r="T555" i="1"/>
  <c r="T556" i="1"/>
  <c r="T557" i="1"/>
  <c r="T558" i="1"/>
  <c r="T559" i="1"/>
  <c r="T560" i="1"/>
  <c r="T561" i="1"/>
  <c r="T562" i="1"/>
  <c r="T563" i="1"/>
  <c r="T564" i="1"/>
  <c r="T565" i="1"/>
  <c r="T566" i="1"/>
  <c r="T567" i="1"/>
  <c r="T568" i="1"/>
  <c r="T569" i="1"/>
  <c r="T570" i="1"/>
  <c r="T571" i="1"/>
  <c r="T572" i="1"/>
  <c r="T573" i="1"/>
  <c r="T574" i="1"/>
  <c r="T575" i="1"/>
  <c r="T576" i="1"/>
  <c r="T577" i="1"/>
  <c r="T578" i="1"/>
  <c r="T579" i="1"/>
  <c r="T580" i="1"/>
  <c r="T581" i="1"/>
  <c r="T582" i="1"/>
  <c r="T583" i="1"/>
  <c r="T584" i="1"/>
  <c r="T585" i="1"/>
  <c r="T586" i="1"/>
  <c r="T587" i="1"/>
  <c r="T588" i="1"/>
  <c r="T589" i="1"/>
  <c r="T590" i="1"/>
  <c r="T591" i="1"/>
  <c r="T592" i="1"/>
  <c r="T593" i="1"/>
  <c r="T594" i="1"/>
  <c r="T595" i="1"/>
  <c r="T596" i="1"/>
  <c r="T597" i="1"/>
  <c r="T598" i="1"/>
  <c r="T599" i="1"/>
  <c r="T600" i="1"/>
  <c r="T601" i="1"/>
  <c r="T602" i="1"/>
  <c r="T603" i="1"/>
  <c r="T604" i="1"/>
  <c r="T605" i="1"/>
  <c r="T606" i="1"/>
  <c r="T607" i="1"/>
  <c r="T608" i="1"/>
  <c r="T609" i="1"/>
  <c r="T610" i="1"/>
  <c r="T611" i="1"/>
  <c r="T612" i="1"/>
  <c r="T613" i="1"/>
  <c r="T614" i="1"/>
  <c r="T615" i="1"/>
  <c r="T616" i="1"/>
  <c r="T617" i="1"/>
  <c r="T618" i="1"/>
  <c r="T619" i="1"/>
  <c r="T620" i="1"/>
  <c r="T621" i="1"/>
  <c r="T622" i="1"/>
  <c r="T623" i="1"/>
  <c r="T624" i="1"/>
  <c r="T625" i="1"/>
  <c r="T626" i="1"/>
  <c r="T627" i="1"/>
  <c r="T628" i="1"/>
  <c r="T629" i="1"/>
  <c r="T630" i="1"/>
  <c r="T631" i="1"/>
  <c r="T632" i="1"/>
  <c r="T633" i="1"/>
  <c r="T634" i="1"/>
  <c r="T635" i="1"/>
  <c r="T636" i="1"/>
  <c r="T637" i="1"/>
  <c r="T638" i="1"/>
  <c r="T639" i="1"/>
  <c r="T640" i="1"/>
  <c r="T641" i="1"/>
  <c r="T642" i="1"/>
  <c r="T643" i="1"/>
  <c r="T644" i="1"/>
  <c r="T645" i="1"/>
  <c r="T646" i="1"/>
  <c r="T647" i="1"/>
  <c r="T648" i="1"/>
  <c r="T649" i="1"/>
  <c r="T650" i="1"/>
  <c r="T651" i="1"/>
  <c r="T652" i="1"/>
  <c r="T653" i="1"/>
  <c r="T654" i="1"/>
  <c r="T655" i="1"/>
  <c r="T656" i="1"/>
  <c r="T657" i="1"/>
  <c r="T658" i="1"/>
  <c r="T659" i="1"/>
  <c r="T660" i="1"/>
  <c r="T661" i="1"/>
  <c r="T662" i="1"/>
  <c r="T663" i="1"/>
  <c r="T664" i="1"/>
  <c r="T665" i="1"/>
  <c r="T666" i="1"/>
  <c r="T667" i="1"/>
  <c r="T668" i="1"/>
  <c r="T669" i="1"/>
  <c r="T670" i="1"/>
  <c r="T671" i="1"/>
  <c r="T672" i="1"/>
  <c r="T673" i="1"/>
  <c r="T674" i="1"/>
  <c r="T675" i="1"/>
  <c r="T676" i="1"/>
  <c r="T677" i="1"/>
  <c r="T678" i="1"/>
  <c r="T679" i="1"/>
  <c r="T680" i="1"/>
  <c r="T681" i="1"/>
  <c r="T682" i="1"/>
  <c r="T683" i="1"/>
  <c r="T684" i="1"/>
  <c r="T685" i="1"/>
  <c r="T686" i="1"/>
  <c r="T687" i="1"/>
  <c r="T688" i="1"/>
  <c r="T689" i="1"/>
  <c r="T690" i="1"/>
  <c r="T691" i="1"/>
  <c r="T692" i="1"/>
  <c r="T693" i="1"/>
  <c r="T694" i="1"/>
  <c r="T695" i="1"/>
  <c r="T696" i="1"/>
  <c r="T697" i="1"/>
  <c r="T698" i="1"/>
  <c r="T699" i="1"/>
  <c r="T700" i="1"/>
  <c r="T701" i="1"/>
  <c r="T702" i="1"/>
  <c r="T703" i="1"/>
  <c r="T704" i="1"/>
  <c r="T705" i="1"/>
  <c r="T706" i="1"/>
  <c r="T707" i="1"/>
  <c r="T708" i="1"/>
  <c r="T709" i="1"/>
  <c r="T710" i="1"/>
  <c r="T711" i="1"/>
  <c r="T712" i="1"/>
  <c r="T713" i="1"/>
  <c r="T714" i="1"/>
  <c r="T715" i="1"/>
  <c r="T716" i="1"/>
  <c r="T717" i="1"/>
  <c r="T718" i="1"/>
  <c r="T719" i="1"/>
  <c r="T720" i="1"/>
  <c r="T721" i="1"/>
  <c r="T722" i="1"/>
  <c r="T723" i="1"/>
  <c r="T724" i="1"/>
  <c r="T725" i="1"/>
  <c r="T726" i="1"/>
  <c r="T727" i="1"/>
  <c r="T728" i="1"/>
  <c r="T729" i="1"/>
  <c r="T730" i="1"/>
  <c r="T731" i="1"/>
  <c r="T732" i="1"/>
  <c r="T733" i="1"/>
  <c r="T734" i="1"/>
  <c r="T735" i="1"/>
  <c r="T736" i="1"/>
  <c r="T737" i="1"/>
  <c r="T738" i="1"/>
  <c r="T739" i="1"/>
  <c r="T740" i="1"/>
  <c r="T741" i="1"/>
  <c r="T742" i="1"/>
  <c r="T743" i="1"/>
  <c r="T744" i="1"/>
  <c r="T745" i="1"/>
  <c r="T746" i="1"/>
  <c r="T747" i="1"/>
  <c r="T748" i="1"/>
  <c r="T749" i="1"/>
  <c r="T750" i="1"/>
  <c r="T751" i="1"/>
  <c r="T752" i="1"/>
  <c r="T753" i="1"/>
  <c r="T754" i="1"/>
  <c r="T755" i="1"/>
  <c r="T756" i="1"/>
  <c r="T757" i="1"/>
  <c r="T758" i="1"/>
  <c r="T759" i="1"/>
  <c r="T760" i="1"/>
  <c r="T761" i="1"/>
  <c r="T762" i="1"/>
  <c r="T763" i="1"/>
  <c r="T764" i="1"/>
  <c r="T765" i="1"/>
  <c r="T766" i="1"/>
  <c r="T767" i="1"/>
  <c r="T768" i="1"/>
  <c r="T769" i="1"/>
  <c r="T770" i="1"/>
  <c r="T771" i="1"/>
  <c r="T772" i="1"/>
  <c r="T773" i="1"/>
  <c r="T774" i="1"/>
  <c r="T775" i="1"/>
  <c r="T776" i="1"/>
  <c r="T777" i="1"/>
  <c r="T778" i="1"/>
  <c r="T779" i="1"/>
  <c r="T780" i="1"/>
  <c r="T781" i="1"/>
  <c r="T782" i="1"/>
  <c r="T783" i="1"/>
  <c r="T784" i="1"/>
  <c r="T785" i="1"/>
  <c r="T786" i="1"/>
  <c r="T787" i="1"/>
  <c r="T788" i="1"/>
  <c r="T789" i="1"/>
  <c r="T790" i="1"/>
  <c r="T791" i="1"/>
  <c r="T792" i="1"/>
  <c r="T793" i="1"/>
  <c r="T794" i="1"/>
  <c r="T795" i="1"/>
  <c r="T796" i="1"/>
  <c r="T797" i="1"/>
  <c r="T798" i="1"/>
  <c r="T799" i="1"/>
  <c r="T800" i="1"/>
  <c r="T801" i="1"/>
  <c r="T802" i="1"/>
  <c r="T803" i="1"/>
  <c r="T804" i="1"/>
  <c r="T805" i="1"/>
  <c r="T806" i="1"/>
  <c r="T807" i="1"/>
  <c r="T808" i="1"/>
  <c r="T809" i="1"/>
  <c r="T810" i="1"/>
  <c r="T811" i="1"/>
  <c r="T812" i="1"/>
  <c r="T813" i="1"/>
  <c r="T814" i="1"/>
  <c r="T815" i="1"/>
  <c r="T816" i="1"/>
  <c r="T817" i="1"/>
  <c r="T818" i="1"/>
  <c r="T819" i="1"/>
  <c r="T820" i="1"/>
  <c r="T821" i="1"/>
  <c r="T822" i="1"/>
  <c r="T823" i="1"/>
  <c r="T824" i="1"/>
  <c r="T825" i="1"/>
  <c r="T826" i="1"/>
  <c r="T827" i="1"/>
  <c r="T828" i="1"/>
  <c r="T829" i="1"/>
  <c r="T830" i="1"/>
  <c r="T831" i="1"/>
  <c r="T832" i="1"/>
  <c r="T833" i="1"/>
  <c r="T834" i="1"/>
  <c r="T835" i="1"/>
  <c r="T836" i="1"/>
  <c r="T837" i="1"/>
  <c r="T838" i="1"/>
  <c r="T839" i="1"/>
  <c r="T840" i="1"/>
  <c r="T841" i="1"/>
  <c r="T842" i="1"/>
  <c r="T843" i="1"/>
  <c r="T844" i="1"/>
  <c r="T845" i="1"/>
  <c r="T846" i="1"/>
  <c r="T847" i="1"/>
  <c r="T848" i="1"/>
  <c r="T849" i="1"/>
  <c r="T850" i="1"/>
  <c r="T851" i="1"/>
  <c r="T852" i="1"/>
  <c r="T853" i="1"/>
  <c r="T854" i="1"/>
  <c r="T855" i="1"/>
  <c r="T856" i="1"/>
  <c r="T857" i="1"/>
  <c r="T858" i="1"/>
  <c r="T859" i="1"/>
  <c r="T860" i="1"/>
  <c r="T861" i="1"/>
  <c r="T862" i="1"/>
  <c r="T863" i="1"/>
  <c r="T864" i="1"/>
  <c r="T865" i="1"/>
  <c r="T866" i="1"/>
  <c r="T867" i="1"/>
  <c r="T868" i="1"/>
  <c r="T869" i="1"/>
  <c r="T870" i="1"/>
  <c r="T871" i="1"/>
  <c r="T872" i="1"/>
  <c r="T873" i="1"/>
  <c r="T874" i="1"/>
  <c r="T875" i="1"/>
  <c r="T876" i="1"/>
  <c r="T877" i="1"/>
  <c r="T878" i="1"/>
  <c r="T879" i="1"/>
  <c r="T880" i="1"/>
  <c r="T881" i="1"/>
  <c r="T882" i="1"/>
  <c r="T883" i="1"/>
  <c r="T884" i="1"/>
  <c r="T885" i="1"/>
  <c r="T886" i="1"/>
  <c r="T887" i="1"/>
  <c r="T888" i="1"/>
  <c r="T889" i="1"/>
  <c r="T890" i="1"/>
  <c r="T891" i="1"/>
  <c r="T892" i="1"/>
  <c r="T893" i="1"/>
  <c r="T894" i="1"/>
  <c r="T895" i="1"/>
  <c r="T896" i="1"/>
  <c r="T897" i="1"/>
  <c r="T898" i="1"/>
  <c r="T899" i="1"/>
  <c r="T900" i="1"/>
  <c r="T901" i="1"/>
  <c r="T902" i="1"/>
  <c r="T903" i="1"/>
  <c r="T904" i="1"/>
  <c r="T905" i="1"/>
  <c r="T906" i="1"/>
  <c r="T907" i="1"/>
  <c r="T908" i="1"/>
  <c r="T909" i="1"/>
  <c r="T910" i="1"/>
  <c r="T911" i="1"/>
  <c r="T912" i="1"/>
  <c r="T913" i="1"/>
  <c r="T914" i="1"/>
  <c r="T915" i="1"/>
  <c r="T916" i="1"/>
  <c r="T917" i="1"/>
  <c r="T918" i="1"/>
  <c r="T919" i="1"/>
  <c r="T920" i="1"/>
  <c r="T921" i="1"/>
  <c r="T922" i="1"/>
  <c r="T923" i="1"/>
  <c r="T924" i="1"/>
  <c r="T925" i="1"/>
  <c r="T926" i="1"/>
  <c r="T927" i="1"/>
  <c r="T928" i="1"/>
  <c r="T929" i="1"/>
  <c r="T930" i="1"/>
  <c r="T931" i="1"/>
  <c r="T932" i="1"/>
  <c r="T933" i="1"/>
  <c r="T934" i="1"/>
  <c r="T935" i="1"/>
  <c r="T936" i="1"/>
  <c r="T937" i="1"/>
  <c r="T938" i="1"/>
  <c r="T939" i="1"/>
  <c r="T940" i="1"/>
  <c r="T941" i="1"/>
  <c r="T942" i="1"/>
  <c r="T943" i="1"/>
  <c r="T944" i="1"/>
  <c r="T945" i="1"/>
  <c r="T946" i="1"/>
  <c r="T947" i="1"/>
  <c r="T948" i="1"/>
  <c r="T949" i="1"/>
  <c r="T950" i="1"/>
  <c r="T951" i="1"/>
  <c r="T952" i="1"/>
  <c r="T953" i="1"/>
  <c r="T954" i="1"/>
  <c r="T955" i="1"/>
  <c r="T956" i="1"/>
  <c r="T957" i="1"/>
  <c r="T958" i="1"/>
  <c r="T959" i="1"/>
  <c r="T960" i="1"/>
  <c r="T961" i="1"/>
  <c r="T962" i="1"/>
  <c r="T963" i="1"/>
  <c r="T964" i="1"/>
  <c r="T965" i="1"/>
  <c r="T966" i="1"/>
  <c r="T967" i="1"/>
  <c r="T968" i="1"/>
  <c r="T969" i="1"/>
  <c r="T970" i="1"/>
  <c r="T971" i="1"/>
  <c r="T972" i="1"/>
  <c r="T973" i="1"/>
  <c r="T974" i="1"/>
  <c r="T975" i="1"/>
  <c r="T976" i="1"/>
  <c r="T977" i="1"/>
  <c r="T978" i="1"/>
  <c r="T979" i="1"/>
  <c r="T980" i="1"/>
  <c r="T981" i="1"/>
  <c r="T982" i="1"/>
  <c r="T983" i="1"/>
  <c r="T984" i="1"/>
  <c r="T985" i="1"/>
  <c r="T986" i="1"/>
  <c r="T987" i="1"/>
  <c r="T988" i="1"/>
  <c r="T989" i="1"/>
  <c r="T990" i="1"/>
  <c r="T991" i="1"/>
  <c r="T992" i="1"/>
  <c r="T993" i="1"/>
  <c r="T994" i="1"/>
  <c r="T995" i="1"/>
  <c r="T996" i="1"/>
  <c r="T997" i="1"/>
  <c r="T998" i="1"/>
  <c r="T999" i="1"/>
  <c r="T1000" i="1"/>
  <c r="T1001" i="1"/>
  <c r="T1002" i="1"/>
  <c r="T1003" i="1"/>
  <c r="T1004" i="1"/>
  <c r="T1005" i="1"/>
  <c r="T1006" i="1"/>
  <c r="T1007" i="1"/>
  <c r="T1008" i="1"/>
  <c r="T1009" i="1"/>
  <c r="T1010" i="1"/>
  <c r="T1011" i="1"/>
  <c r="T1012" i="1"/>
  <c r="T1013" i="1"/>
  <c r="T1014" i="1"/>
  <c r="T1015" i="1"/>
  <c r="T1016" i="1"/>
  <c r="T1017" i="1"/>
  <c r="T1018" i="1"/>
  <c r="T1019" i="1"/>
  <c r="T1020" i="1"/>
  <c r="T1021" i="1"/>
  <c r="T1022" i="1"/>
  <c r="T1023" i="1"/>
  <c r="T1024" i="1"/>
  <c r="T1025" i="1"/>
  <c r="T1026" i="1"/>
  <c r="T1027" i="1"/>
  <c r="T1028" i="1"/>
  <c r="T1029" i="1"/>
  <c r="T1030" i="1"/>
  <c r="T1031" i="1"/>
  <c r="T1032" i="1"/>
  <c r="T1033" i="1"/>
  <c r="T1034" i="1"/>
  <c r="T1035" i="1"/>
  <c r="T1036" i="1"/>
  <c r="T1037" i="1"/>
  <c r="T1038" i="1"/>
  <c r="T1039" i="1"/>
  <c r="T1040" i="1"/>
  <c r="T1041" i="1"/>
  <c r="T1042" i="1"/>
  <c r="T1043" i="1"/>
  <c r="T1044" i="1"/>
  <c r="T1045" i="1"/>
  <c r="T1046" i="1"/>
  <c r="T1047" i="1"/>
  <c r="T1048" i="1"/>
  <c r="T1049" i="1"/>
  <c r="T1050" i="1"/>
  <c r="T1051" i="1"/>
  <c r="T1052" i="1"/>
  <c r="T1053" i="1"/>
  <c r="T1054" i="1"/>
  <c r="T1055" i="1"/>
  <c r="T1056" i="1"/>
  <c r="T1057" i="1"/>
  <c r="T1058" i="1"/>
  <c r="T1059" i="1"/>
  <c r="T1060" i="1"/>
  <c r="T1061" i="1"/>
  <c r="T1062" i="1"/>
  <c r="T1063" i="1"/>
  <c r="T1064" i="1"/>
  <c r="T1065" i="1"/>
  <c r="T1066" i="1"/>
  <c r="T1067" i="1"/>
  <c r="T1068" i="1"/>
  <c r="T1069" i="1"/>
  <c r="T1070" i="1"/>
  <c r="T1071" i="1"/>
  <c r="T1072" i="1"/>
  <c r="T1073" i="1"/>
  <c r="T1074" i="1"/>
  <c r="T1075" i="1"/>
  <c r="T1076" i="1"/>
  <c r="T1077" i="1"/>
  <c r="T1078" i="1"/>
  <c r="T1079" i="1"/>
  <c r="T1080" i="1"/>
  <c r="T1081" i="1"/>
  <c r="T1082" i="1"/>
  <c r="T1083" i="1"/>
  <c r="T1084" i="1"/>
  <c r="T1085" i="1"/>
  <c r="T1086" i="1"/>
  <c r="T1087" i="1"/>
  <c r="T1088" i="1"/>
  <c r="T1089" i="1"/>
  <c r="T1090" i="1"/>
  <c r="T1091" i="1"/>
  <c r="T1092" i="1"/>
  <c r="T1093" i="1"/>
  <c r="T1094" i="1"/>
  <c r="T1095" i="1"/>
  <c r="T1096" i="1"/>
  <c r="T1097" i="1"/>
  <c r="T1098" i="1"/>
  <c r="T1099" i="1"/>
  <c r="T1100" i="1"/>
  <c r="T1101" i="1"/>
  <c r="T1102" i="1"/>
  <c r="T1103" i="1"/>
  <c r="T1104" i="1"/>
  <c r="T1105" i="1"/>
  <c r="T1106" i="1"/>
  <c r="T1107" i="1"/>
  <c r="T1108" i="1"/>
  <c r="T1109" i="1"/>
  <c r="T1110" i="1"/>
  <c r="T1111" i="1"/>
  <c r="T1112" i="1"/>
  <c r="T1113" i="1"/>
  <c r="T1114" i="1"/>
  <c r="T1115" i="1"/>
  <c r="T1116" i="1"/>
  <c r="T1117" i="1"/>
  <c r="T1118" i="1"/>
  <c r="T1119" i="1"/>
  <c r="T1120" i="1"/>
  <c r="T1121" i="1"/>
  <c r="T1122" i="1"/>
  <c r="T1123" i="1"/>
  <c r="T1124" i="1"/>
  <c r="T1125" i="1"/>
  <c r="T1126" i="1"/>
  <c r="T1127" i="1"/>
  <c r="T1128" i="1"/>
  <c r="T1129" i="1"/>
  <c r="T1130" i="1"/>
  <c r="T1131" i="1"/>
  <c r="T1132" i="1"/>
  <c r="T1133" i="1"/>
  <c r="T1134" i="1"/>
  <c r="T1135" i="1"/>
  <c r="T1136" i="1"/>
  <c r="T1137" i="1"/>
  <c r="T1138" i="1"/>
  <c r="T1139" i="1"/>
  <c r="T1140" i="1"/>
  <c r="T1141" i="1"/>
  <c r="T1142" i="1"/>
  <c r="T1143" i="1"/>
  <c r="T1144" i="1"/>
  <c r="T1145" i="1"/>
  <c r="T1146" i="1"/>
  <c r="T1147" i="1"/>
  <c r="T1148" i="1"/>
  <c r="T1149" i="1"/>
  <c r="T1150" i="1"/>
  <c r="T1151" i="1"/>
  <c r="T1152" i="1"/>
  <c r="T1153" i="1"/>
  <c r="T1154" i="1"/>
  <c r="T1155" i="1"/>
  <c r="T1156" i="1"/>
  <c r="T1157" i="1"/>
  <c r="T1158" i="1"/>
  <c r="T1159" i="1"/>
  <c r="T1160" i="1"/>
  <c r="T1161" i="1"/>
  <c r="T1162" i="1"/>
  <c r="T1163" i="1"/>
  <c r="T1164" i="1"/>
  <c r="T1165" i="1"/>
  <c r="T1166" i="1"/>
  <c r="T1167" i="1"/>
  <c r="T1168" i="1"/>
  <c r="T1169" i="1"/>
  <c r="T1170" i="1"/>
  <c r="T1171" i="1"/>
  <c r="T1172" i="1"/>
  <c r="T1173" i="1"/>
  <c r="T1174" i="1"/>
  <c r="T1175" i="1"/>
  <c r="T1176" i="1"/>
  <c r="T1177" i="1"/>
  <c r="T1178" i="1"/>
  <c r="T1179" i="1"/>
  <c r="T1180" i="1"/>
  <c r="T1181" i="1"/>
  <c r="T1182" i="1"/>
  <c r="T1183" i="1"/>
  <c r="T1184" i="1"/>
  <c r="T1185" i="1"/>
  <c r="T1186" i="1"/>
  <c r="T1187" i="1"/>
  <c r="T1188" i="1"/>
  <c r="T1189" i="1"/>
  <c r="T1190" i="1"/>
  <c r="T1191" i="1"/>
  <c r="T1192" i="1"/>
  <c r="T1193" i="1"/>
  <c r="T1194" i="1"/>
  <c r="T1195" i="1"/>
  <c r="T1196" i="1"/>
  <c r="T1197" i="1"/>
  <c r="T1198" i="1"/>
  <c r="T1199" i="1"/>
  <c r="T1200" i="1"/>
  <c r="T1201" i="1"/>
  <c r="T1202" i="1"/>
  <c r="T1203" i="1"/>
  <c r="T1204" i="1"/>
  <c r="T1205" i="1"/>
  <c r="T1206" i="1"/>
  <c r="T1207" i="1"/>
  <c r="T1208" i="1"/>
  <c r="T1209" i="1"/>
  <c r="T1210" i="1"/>
  <c r="T1211" i="1"/>
  <c r="T1212" i="1"/>
  <c r="T1213" i="1"/>
  <c r="T1214" i="1"/>
  <c r="T1215" i="1"/>
  <c r="T1216" i="1"/>
  <c r="T1217" i="1"/>
  <c r="T1218" i="1"/>
  <c r="T1219" i="1"/>
  <c r="T1220" i="1"/>
  <c r="T1221" i="1"/>
  <c r="T1222" i="1"/>
  <c r="T1223" i="1"/>
  <c r="T1224" i="1"/>
  <c r="T1225" i="1"/>
  <c r="T1226" i="1"/>
  <c r="T1227" i="1"/>
  <c r="T1228" i="1"/>
  <c r="T1229" i="1"/>
  <c r="T1230" i="1"/>
  <c r="T1231" i="1"/>
  <c r="T1232" i="1"/>
  <c r="T1233" i="1"/>
  <c r="T1234" i="1"/>
  <c r="T1235" i="1"/>
  <c r="T1236" i="1"/>
  <c r="T1237" i="1"/>
  <c r="T1238" i="1"/>
  <c r="T1239" i="1"/>
  <c r="T1240" i="1"/>
  <c r="T1241" i="1"/>
  <c r="T1242" i="1"/>
  <c r="T1243" i="1"/>
  <c r="T1244" i="1"/>
  <c r="T1245" i="1"/>
  <c r="T1246" i="1"/>
  <c r="T1247" i="1"/>
  <c r="T1248" i="1"/>
  <c r="T1249" i="1"/>
  <c r="T1250" i="1"/>
  <c r="T1251" i="1"/>
  <c r="T1252" i="1"/>
  <c r="T1253" i="1"/>
  <c r="T1254" i="1"/>
  <c r="T1255" i="1"/>
  <c r="T1256" i="1"/>
  <c r="T1257" i="1"/>
  <c r="T1258" i="1"/>
  <c r="T1259" i="1"/>
  <c r="T1260" i="1"/>
  <c r="T1261" i="1"/>
  <c r="T1262" i="1"/>
  <c r="T1263" i="1"/>
  <c r="T1264" i="1"/>
  <c r="T1265" i="1"/>
  <c r="T1266" i="1"/>
  <c r="T1267" i="1"/>
  <c r="T1268" i="1"/>
  <c r="T1269" i="1"/>
  <c r="T1270" i="1"/>
  <c r="T1271" i="1"/>
  <c r="T1272" i="1"/>
  <c r="T1273" i="1"/>
  <c r="T1274" i="1"/>
  <c r="T1275" i="1"/>
  <c r="T1276" i="1"/>
  <c r="T1277" i="1"/>
  <c r="T1278" i="1"/>
  <c r="T1279" i="1"/>
  <c r="T1280" i="1"/>
  <c r="T1281" i="1"/>
  <c r="T1282" i="1"/>
  <c r="T1283" i="1"/>
  <c r="T1284" i="1"/>
  <c r="T1285" i="1"/>
  <c r="T1286" i="1"/>
  <c r="T1287" i="1"/>
  <c r="T1288" i="1"/>
  <c r="T1289" i="1"/>
  <c r="T1290" i="1"/>
  <c r="T1291" i="1"/>
  <c r="T1292" i="1"/>
  <c r="T1293" i="1"/>
  <c r="T1294" i="1"/>
  <c r="T1295" i="1"/>
  <c r="T1296" i="1"/>
  <c r="T1297" i="1"/>
  <c r="T1298" i="1"/>
  <c r="T1299" i="1"/>
  <c r="T1300" i="1"/>
  <c r="T1301" i="1"/>
  <c r="T1302" i="1"/>
  <c r="T1303" i="1"/>
  <c r="T1304" i="1"/>
  <c r="T1305" i="1"/>
  <c r="T1306" i="1"/>
  <c r="T1307" i="1"/>
  <c r="T1308" i="1"/>
  <c r="T1309" i="1"/>
  <c r="T1310" i="1"/>
  <c r="T1311" i="1"/>
  <c r="T1312" i="1"/>
  <c r="T1313" i="1"/>
  <c r="T1314" i="1"/>
  <c r="T1315" i="1"/>
  <c r="T1316" i="1"/>
  <c r="T1317" i="1"/>
  <c r="T1318" i="1"/>
  <c r="T1319" i="1"/>
  <c r="T1320" i="1"/>
  <c r="T1321" i="1"/>
  <c r="T1322" i="1"/>
  <c r="T1323" i="1"/>
  <c r="T1324" i="1"/>
  <c r="T1325" i="1"/>
  <c r="T1326" i="1"/>
  <c r="T1327" i="1"/>
  <c r="T1328" i="1"/>
  <c r="T1329" i="1"/>
  <c r="T1330" i="1"/>
  <c r="T1331" i="1"/>
  <c r="T1332" i="1"/>
  <c r="T1333" i="1"/>
  <c r="T1334" i="1"/>
  <c r="T1335" i="1"/>
  <c r="T1336" i="1"/>
  <c r="T1337" i="1"/>
  <c r="T1338" i="1"/>
  <c r="T1339" i="1"/>
  <c r="T1340" i="1"/>
  <c r="T1341" i="1"/>
  <c r="T1342" i="1"/>
  <c r="T1343" i="1"/>
  <c r="T1344" i="1"/>
  <c r="T1345" i="1"/>
  <c r="T1346" i="1"/>
  <c r="T1347" i="1"/>
  <c r="T1348" i="1"/>
  <c r="T1349" i="1"/>
  <c r="T1350" i="1"/>
  <c r="T1351" i="1"/>
  <c r="T1352" i="1"/>
  <c r="T1353" i="1"/>
  <c r="T1354" i="1"/>
  <c r="T1355" i="1"/>
  <c r="T1356" i="1"/>
  <c r="T1357" i="1"/>
  <c r="T1358" i="1"/>
  <c r="T1359" i="1"/>
  <c r="T1360" i="1"/>
  <c r="T1361" i="1"/>
  <c r="T1362" i="1"/>
  <c r="T1363" i="1"/>
  <c r="T1364" i="1"/>
  <c r="T1365" i="1"/>
  <c r="T1366" i="1"/>
  <c r="T1367" i="1"/>
  <c r="T1368" i="1"/>
  <c r="T1369" i="1"/>
  <c r="T1370" i="1"/>
  <c r="T1371" i="1"/>
  <c r="T1372" i="1"/>
  <c r="T1373" i="1"/>
  <c r="T1374" i="1"/>
  <c r="T1375" i="1"/>
  <c r="T1376" i="1"/>
  <c r="T1377" i="1"/>
  <c r="T1378" i="1"/>
  <c r="T1379" i="1"/>
  <c r="T1380" i="1"/>
  <c r="T1381" i="1"/>
  <c r="T1382" i="1"/>
  <c r="T1383" i="1"/>
  <c r="T1384" i="1"/>
  <c r="T1385" i="1"/>
  <c r="T1386" i="1"/>
  <c r="T1387" i="1"/>
  <c r="T1388" i="1"/>
  <c r="T1389" i="1"/>
  <c r="T1390" i="1"/>
  <c r="T1391" i="1"/>
  <c r="T1392" i="1"/>
  <c r="T1393" i="1"/>
  <c r="T1394" i="1"/>
  <c r="T1395" i="1"/>
  <c r="T1396" i="1"/>
  <c r="T1397" i="1"/>
  <c r="T1398" i="1"/>
  <c r="T1399" i="1"/>
  <c r="T1400" i="1"/>
  <c r="T1401" i="1"/>
  <c r="T1402" i="1"/>
  <c r="T1403" i="1"/>
  <c r="T1404" i="1"/>
  <c r="T1405" i="1"/>
  <c r="T1406" i="1"/>
  <c r="T1407" i="1"/>
  <c r="T1408" i="1"/>
  <c r="T1409" i="1"/>
  <c r="T1410" i="1"/>
  <c r="T1411" i="1"/>
  <c r="T1412" i="1"/>
  <c r="T1413" i="1"/>
  <c r="T1414" i="1"/>
  <c r="T1415" i="1"/>
  <c r="T1416" i="1"/>
  <c r="T1417" i="1"/>
  <c r="T1418" i="1"/>
  <c r="T1419" i="1"/>
  <c r="T1420" i="1"/>
  <c r="T1421" i="1"/>
  <c r="T1422" i="1"/>
  <c r="T1423" i="1"/>
  <c r="T1424" i="1"/>
  <c r="T1425" i="1"/>
  <c r="T1426" i="1"/>
  <c r="T1427" i="1"/>
  <c r="T1428" i="1"/>
  <c r="T1429" i="1"/>
  <c r="T1430" i="1"/>
  <c r="T1431" i="1"/>
  <c r="T1432" i="1"/>
  <c r="T1433" i="1"/>
  <c r="T1434" i="1"/>
  <c r="T1435" i="1"/>
  <c r="T1436" i="1"/>
  <c r="T1437" i="1"/>
  <c r="T1438" i="1"/>
  <c r="T1439" i="1"/>
  <c r="T1440" i="1"/>
  <c r="T1441" i="1"/>
  <c r="T1442" i="1"/>
  <c r="T1443" i="1"/>
  <c r="T1444" i="1"/>
  <c r="T1445" i="1"/>
  <c r="T1446" i="1"/>
  <c r="T1447" i="1"/>
  <c r="T1448" i="1"/>
  <c r="T1449" i="1"/>
  <c r="T1450" i="1"/>
  <c r="T1451" i="1"/>
  <c r="T1452" i="1"/>
  <c r="T1453" i="1"/>
  <c r="T1454" i="1"/>
  <c r="T1455" i="1"/>
  <c r="T1456" i="1"/>
  <c r="T1457" i="1"/>
  <c r="T1458" i="1"/>
  <c r="T1459" i="1"/>
  <c r="T1460" i="1"/>
  <c r="T1461" i="1"/>
  <c r="T1462" i="1"/>
  <c r="T1463" i="1"/>
  <c r="T1464" i="1"/>
  <c r="T1465" i="1"/>
  <c r="T1466" i="1"/>
  <c r="T1467" i="1"/>
  <c r="T1468" i="1"/>
  <c r="T1469" i="1"/>
  <c r="T1470" i="1"/>
  <c r="T1471" i="1"/>
  <c r="T1472" i="1"/>
  <c r="T1473" i="1"/>
  <c r="T1474" i="1"/>
  <c r="T1475" i="1"/>
  <c r="T1476" i="1"/>
  <c r="T1477" i="1"/>
  <c r="T1478" i="1"/>
  <c r="T1479" i="1"/>
  <c r="T1480" i="1"/>
  <c r="T1481" i="1"/>
  <c r="T1482" i="1"/>
  <c r="T1483" i="1"/>
  <c r="T1484" i="1"/>
  <c r="T1485" i="1"/>
  <c r="T1486" i="1"/>
  <c r="T1487" i="1"/>
  <c r="T1488" i="1"/>
  <c r="T1489" i="1"/>
  <c r="T1490" i="1"/>
  <c r="T1491" i="1"/>
  <c r="T1492" i="1"/>
  <c r="T1493" i="1"/>
  <c r="T1494" i="1"/>
  <c r="T1495" i="1"/>
  <c r="T1496" i="1"/>
  <c r="T1497" i="1"/>
  <c r="T1498" i="1"/>
  <c r="T1499" i="1"/>
  <c r="T1500" i="1"/>
  <c r="T1501" i="1"/>
  <c r="T1502" i="1"/>
  <c r="T1503" i="1"/>
  <c r="T1504" i="1"/>
  <c r="T1505" i="1"/>
  <c r="T1506" i="1"/>
  <c r="T1507" i="1"/>
  <c r="T1508" i="1"/>
  <c r="T1509" i="1"/>
  <c r="T1510" i="1"/>
  <c r="T1511" i="1"/>
  <c r="T1512" i="1"/>
  <c r="T1513" i="1"/>
  <c r="T1514" i="1"/>
  <c r="T1515" i="1"/>
  <c r="T1516" i="1"/>
  <c r="T1517" i="1"/>
  <c r="T1518" i="1"/>
  <c r="T1519" i="1"/>
  <c r="T1520" i="1"/>
  <c r="T1521" i="1"/>
  <c r="T1522" i="1"/>
  <c r="T1523" i="1"/>
  <c r="T1524" i="1"/>
  <c r="T1525" i="1"/>
  <c r="T1526" i="1"/>
  <c r="T1527" i="1"/>
  <c r="T1528" i="1"/>
  <c r="T1529" i="1"/>
  <c r="T1530" i="1"/>
  <c r="T1531" i="1"/>
  <c r="T1532" i="1"/>
  <c r="T1533" i="1"/>
  <c r="T1534" i="1"/>
  <c r="T1535" i="1"/>
  <c r="T1536" i="1"/>
  <c r="T1537" i="1"/>
  <c r="T1538" i="1"/>
  <c r="T1539" i="1"/>
  <c r="T1540" i="1"/>
  <c r="T1541" i="1"/>
  <c r="T1542" i="1"/>
  <c r="T1543" i="1"/>
  <c r="T1544" i="1"/>
  <c r="T1545" i="1"/>
  <c r="T1546" i="1"/>
  <c r="T1547" i="1"/>
  <c r="T1548" i="1"/>
  <c r="T1549" i="1"/>
  <c r="T1550" i="1"/>
  <c r="T1551" i="1"/>
  <c r="T1552" i="1"/>
  <c r="T1553" i="1"/>
  <c r="T1554" i="1"/>
  <c r="T1555" i="1"/>
  <c r="T1556" i="1"/>
  <c r="T1557" i="1"/>
  <c r="T1558" i="1"/>
  <c r="T1559" i="1"/>
  <c r="T1560" i="1"/>
  <c r="T1561" i="1"/>
  <c r="T1562" i="1"/>
  <c r="T1563" i="1"/>
  <c r="T1564" i="1"/>
  <c r="T1565" i="1"/>
  <c r="T1566" i="1"/>
  <c r="T1567" i="1"/>
  <c r="T1568" i="1"/>
  <c r="T1569" i="1"/>
  <c r="T1570" i="1"/>
  <c r="T1571" i="1"/>
  <c r="T1572" i="1"/>
  <c r="T1573" i="1"/>
  <c r="T1574" i="1"/>
  <c r="T1575" i="1"/>
  <c r="T1576" i="1"/>
  <c r="T1577" i="1"/>
  <c r="T1578" i="1"/>
  <c r="T1579" i="1"/>
  <c r="T1580" i="1"/>
  <c r="T1581" i="1"/>
  <c r="T1582" i="1"/>
  <c r="T1583" i="1"/>
  <c r="T1584" i="1"/>
  <c r="T1585" i="1"/>
  <c r="T1586" i="1"/>
  <c r="T1587" i="1"/>
  <c r="T1588" i="1"/>
  <c r="T1589" i="1"/>
  <c r="T1590" i="1"/>
  <c r="T1591" i="1"/>
  <c r="T1592" i="1"/>
  <c r="T1593" i="1"/>
  <c r="T1594" i="1"/>
  <c r="T1595" i="1"/>
  <c r="T1596" i="1"/>
  <c r="T1597" i="1"/>
  <c r="T1598" i="1"/>
  <c r="T1599" i="1"/>
  <c r="T1600" i="1"/>
  <c r="T1601" i="1"/>
  <c r="T1602" i="1"/>
  <c r="T1603" i="1"/>
  <c r="T1604" i="1"/>
  <c r="T1605" i="1"/>
  <c r="T1606" i="1"/>
  <c r="T1607" i="1"/>
  <c r="T1608" i="1"/>
  <c r="T1609" i="1"/>
  <c r="T1610" i="1"/>
  <c r="T1611" i="1"/>
  <c r="T1612" i="1"/>
  <c r="T1613" i="1"/>
  <c r="T1614" i="1"/>
  <c r="T1615" i="1"/>
  <c r="T1616" i="1"/>
  <c r="T1617" i="1"/>
  <c r="T1618" i="1"/>
  <c r="T1619" i="1"/>
  <c r="T1620" i="1"/>
  <c r="T1621" i="1"/>
  <c r="T1622" i="1"/>
  <c r="T1623" i="1"/>
  <c r="T1624" i="1"/>
  <c r="T1625" i="1"/>
  <c r="T1626" i="1"/>
  <c r="T1627" i="1"/>
  <c r="T1628" i="1"/>
  <c r="T1629" i="1"/>
  <c r="T1630" i="1"/>
  <c r="T1631" i="1"/>
  <c r="T1632" i="1"/>
  <c r="T1633" i="1"/>
  <c r="T1634" i="1"/>
  <c r="T1635" i="1"/>
  <c r="T1636" i="1"/>
  <c r="T1637" i="1"/>
  <c r="T1638" i="1"/>
  <c r="T1639" i="1"/>
  <c r="T1640" i="1"/>
  <c r="T1641" i="1"/>
  <c r="T1642" i="1"/>
  <c r="T1643" i="1"/>
  <c r="T1644" i="1"/>
  <c r="T1645" i="1"/>
  <c r="T1646" i="1"/>
  <c r="T1647" i="1"/>
  <c r="T1648" i="1"/>
  <c r="T1649" i="1"/>
  <c r="T1650" i="1"/>
  <c r="T1651" i="1"/>
  <c r="T1652" i="1"/>
  <c r="T1653" i="1"/>
  <c r="T1654" i="1"/>
  <c r="T1655" i="1"/>
  <c r="T1656" i="1"/>
  <c r="T1657" i="1"/>
  <c r="T1658" i="1"/>
  <c r="T1659" i="1"/>
  <c r="T1660" i="1"/>
  <c r="T1661" i="1"/>
  <c r="T1662" i="1"/>
  <c r="T1663" i="1"/>
  <c r="T1664" i="1"/>
  <c r="T1665" i="1"/>
  <c r="T1666" i="1"/>
  <c r="T1667" i="1"/>
  <c r="T1668" i="1"/>
  <c r="T1669" i="1"/>
  <c r="T1670" i="1"/>
  <c r="T1671" i="1"/>
  <c r="T1672" i="1"/>
  <c r="T1673" i="1"/>
  <c r="T1674" i="1"/>
  <c r="T1675" i="1"/>
  <c r="T1676" i="1"/>
  <c r="T1677" i="1"/>
  <c r="T1678" i="1"/>
  <c r="T1679" i="1"/>
  <c r="T1680" i="1"/>
  <c r="T1681" i="1"/>
  <c r="T1682" i="1"/>
  <c r="T1683" i="1"/>
  <c r="T1684" i="1"/>
  <c r="T1685" i="1"/>
  <c r="T1686" i="1"/>
  <c r="T1687" i="1"/>
  <c r="T1688" i="1"/>
  <c r="T1689" i="1"/>
  <c r="T1690" i="1"/>
  <c r="T1691" i="1"/>
  <c r="T1692" i="1"/>
  <c r="T1693" i="1"/>
  <c r="T1694" i="1"/>
  <c r="T1695" i="1"/>
  <c r="T1696" i="1"/>
  <c r="T1697" i="1"/>
  <c r="T1698" i="1"/>
  <c r="T1699" i="1"/>
  <c r="T1700" i="1"/>
  <c r="T1701" i="1"/>
  <c r="T1702" i="1"/>
  <c r="T1703" i="1"/>
  <c r="T1704" i="1"/>
  <c r="T1705" i="1"/>
  <c r="T1706" i="1"/>
  <c r="T1707" i="1"/>
  <c r="T1708" i="1"/>
  <c r="T1709" i="1"/>
  <c r="T1710" i="1"/>
  <c r="T1711" i="1"/>
  <c r="T1712" i="1"/>
  <c r="T1713" i="1"/>
  <c r="T1714" i="1"/>
  <c r="T1715" i="1"/>
  <c r="T1716" i="1"/>
  <c r="T1717" i="1"/>
  <c r="T1718" i="1"/>
  <c r="T1719" i="1"/>
  <c r="T1720" i="1"/>
  <c r="T1721" i="1"/>
  <c r="T1722" i="1"/>
  <c r="T1723" i="1"/>
  <c r="T1724" i="1"/>
  <c r="T1725" i="1"/>
  <c r="T1726" i="1"/>
  <c r="T1727" i="1"/>
  <c r="T1728" i="1"/>
  <c r="T1729" i="1"/>
  <c r="T1730" i="1"/>
  <c r="T1731" i="1"/>
  <c r="T1732" i="1"/>
  <c r="T1733" i="1"/>
  <c r="T1734" i="1"/>
  <c r="T1735" i="1"/>
  <c r="T1736" i="1"/>
  <c r="T1737" i="1"/>
  <c r="T1738" i="1"/>
  <c r="T1739" i="1"/>
  <c r="T1740" i="1"/>
  <c r="T1741" i="1"/>
  <c r="T1742" i="1"/>
  <c r="T1743" i="1"/>
  <c r="T1744" i="1"/>
  <c r="T1745" i="1"/>
  <c r="T1746" i="1"/>
  <c r="T1747" i="1"/>
  <c r="T1748" i="1"/>
  <c r="T1749" i="1"/>
  <c r="T1750" i="1"/>
  <c r="T1751" i="1"/>
  <c r="T1752" i="1"/>
  <c r="T1753" i="1"/>
  <c r="T1754" i="1"/>
  <c r="T1755" i="1"/>
  <c r="T1756" i="1"/>
  <c r="T1757" i="1"/>
  <c r="T1758" i="1"/>
  <c r="T1759" i="1"/>
  <c r="T1760" i="1"/>
  <c r="T1761" i="1"/>
  <c r="T1762" i="1"/>
  <c r="T1763" i="1"/>
  <c r="T1764" i="1"/>
  <c r="T1765" i="1"/>
  <c r="T1766" i="1"/>
  <c r="T1767" i="1"/>
  <c r="T1768" i="1"/>
  <c r="T1769" i="1"/>
  <c r="T1770" i="1"/>
  <c r="T1771" i="1"/>
  <c r="T1772" i="1"/>
  <c r="T1773" i="1"/>
  <c r="T1774" i="1"/>
  <c r="T1775" i="1"/>
  <c r="T1776" i="1"/>
  <c r="T1777" i="1"/>
  <c r="T1778" i="1"/>
  <c r="T1779" i="1"/>
  <c r="T1780" i="1"/>
  <c r="T1781" i="1"/>
  <c r="T1782" i="1"/>
  <c r="T1783" i="1"/>
  <c r="T1784" i="1"/>
  <c r="T1785" i="1"/>
  <c r="T1786" i="1"/>
  <c r="T1787" i="1"/>
  <c r="T1788" i="1"/>
  <c r="T1789" i="1"/>
  <c r="T1790" i="1"/>
  <c r="T1791" i="1"/>
  <c r="T1792" i="1"/>
  <c r="T1793" i="1"/>
  <c r="T1794" i="1"/>
  <c r="T1795" i="1"/>
  <c r="T1796" i="1"/>
  <c r="T1797" i="1"/>
  <c r="T1798" i="1"/>
  <c r="T1799" i="1"/>
  <c r="T1800" i="1"/>
  <c r="T1801" i="1"/>
  <c r="T1802" i="1"/>
  <c r="T1803" i="1"/>
  <c r="T1804" i="1"/>
  <c r="T1805" i="1"/>
  <c r="T1806" i="1"/>
  <c r="T1807" i="1"/>
  <c r="T1808" i="1"/>
  <c r="T1809" i="1"/>
  <c r="T1810" i="1"/>
  <c r="T1811" i="1"/>
  <c r="T1812" i="1"/>
  <c r="T1813" i="1"/>
  <c r="T1814" i="1"/>
  <c r="T1815" i="1"/>
  <c r="T1816" i="1"/>
  <c r="T1817" i="1"/>
  <c r="T1818" i="1"/>
  <c r="T1819" i="1"/>
  <c r="T1820" i="1"/>
  <c r="T1821" i="1"/>
  <c r="T1822" i="1"/>
  <c r="T1823" i="1"/>
  <c r="T1824" i="1"/>
  <c r="T1825" i="1"/>
  <c r="T1826" i="1"/>
  <c r="T1827" i="1"/>
  <c r="T1828" i="1"/>
  <c r="T1829" i="1"/>
  <c r="T1830" i="1"/>
  <c r="T1831" i="1"/>
  <c r="T1832" i="1"/>
  <c r="T1833" i="1"/>
  <c r="T1834" i="1"/>
  <c r="T1835" i="1"/>
  <c r="T1836" i="1"/>
  <c r="T1837" i="1"/>
  <c r="T1838" i="1"/>
  <c r="T1839" i="1"/>
  <c r="T1840" i="1"/>
  <c r="T1841" i="1"/>
  <c r="T1842" i="1"/>
  <c r="T1843" i="1"/>
  <c r="T1844" i="1"/>
  <c r="T1845" i="1"/>
  <c r="T1846" i="1"/>
  <c r="T1847" i="1"/>
  <c r="T1848" i="1"/>
  <c r="T1849" i="1"/>
  <c r="T1850" i="1"/>
  <c r="T1851" i="1"/>
  <c r="T1852" i="1"/>
  <c r="T1853" i="1"/>
  <c r="T1854" i="1"/>
  <c r="T1855" i="1"/>
  <c r="T1856" i="1"/>
  <c r="T1857" i="1"/>
  <c r="T1858" i="1"/>
  <c r="T1859" i="1"/>
  <c r="T1860" i="1"/>
  <c r="T1861" i="1"/>
  <c r="T1862" i="1"/>
  <c r="T1863" i="1"/>
  <c r="T1864" i="1"/>
  <c r="T1865" i="1"/>
  <c r="T1866" i="1"/>
  <c r="T1867" i="1"/>
  <c r="T1868" i="1"/>
  <c r="T1869" i="1"/>
  <c r="T1870" i="1"/>
  <c r="T1871" i="1"/>
  <c r="T1872" i="1"/>
  <c r="T1873" i="1"/>
  <c r="T1874" i="1"/>
  <c r="T1875" i="1"/>
  <c r="T1876" i="1"/>
  <c r="T1877" i="1"/>
  <c r="T1878" i="1"/>
  <c r="T1879" i="1"/>
  <c r="T1880" i="1"/>
  <c r="T1881" i="1"/>
  <c r="T1882" i="1"/>
  <c r="T1883" i="1"/>
  <c r="T1884" i="1"/>
  <c r="T1885" i="1"/>
  <c r="T1886" i="1"/>
  <c r="T1887" i="1"/>
  <c r="T1888" i="1"/>
  <c r="T1889" i="1"/>
  <c r="T1890" i="1"/>
  <c r="T1891" i="1"/>
  <c r="T1892" i="1"/>
  <c r="T1893" i="1"/>
  <c r="T1894" i="1"/>
  <c r="T1895" i="1"/>
  <c r="T1896" i="1"/>
  <c r="T1897" i="1"/>
  <c r="T1898" i="1"/>
  <c r="T1899" i="1"/>
  <c r="T1900" i="1"/>
  <c r="T1901" i="1"/>
  <c r="T1902" i="1"/>
  <c r="T1903" i="1"/>
  <c r="T1904" i="1"/>
  <c r="T1905" i="1"/>
  <c r="T1906" i="1"/>
  <c r="T1907" i="1"/>
  <c r="T1908" i="1"/>
  <c r="T1909" i="1"/>
  <c r="T1910" i="1"/>
  <c r="T1911" i="1"/>
  <c r="T1912" i="1"/>
  <c r="T1913" i="1"/>
  <c r="T1914" i="1"/>
  <c r="T1915" i="1"/>
  <c r="T1916" i="1"/>
  <c r="T1917" i="1"/>
  <c r="T1918" i="1"/>
  <c r="T1919" i="1"/>
  <c r="T1920" i="1"/>
  <c r="T1921" i="1"/>
  <c r="T1922" i="1"/>
  <c r="T1923" i="1"/>
  <c r="T1924" i="1"/>
  <c r="T1925" i="1"/>
  <c r="T1926" i="1"/>
  <c r="T1927" i="1"/>
  <c r="T1928" i="1"/>
  <c r="T1929" i="1"/>
  <c r="T1930" i="1"/>
  <c r="T1931" i="1"/>
  <c r="T1932" i="1"/>
  <c r="T1933" i="1"/>
  <c r="T1934" i="1"/>
  <c r="T1935" i="1"/>
  <c r="T1936" i="1"/>
  <c r="T1937" i="1"/>
  <c r="T1938" i="1"/>
  <c r="T1939" i="1"/>
  <c r="T1940" i="1"/>
  <c r="T1941" i="1"/>
  <c r="T1942" i="1"/>
  <c r="T1943" i="1"/>
  <c r="T1944" i="1"/>
  <c r="T1945" i="1"/>
  <c r="T1946" i="1"/>
  <c r="T1947" i="1"/>
  <c r="T1948" i="1"/>
  <c r="T1949" i="1"/>
  <c r="T1950" i="1"/>
  <c r="T1951" i="1"/>
  <c r="T1952" i="1"/>
  <c r="T1953" i="1"/>
  <c r="T1954" i="1"/>
  <c r="T1955" i="1"/>
  <c r="T1956" i="1"/>
  <c r="T1957" i="1"/>
  <c r="T1958" i="1"/>
  <c r="T1959" i="1"/>
  <c r="T1960" i="1"/>
  <c r="T1961" i="1"/>
  <c r="T1962" i="1"/>
  <c r="T1963" i="1"/>
  <c r="T1964" i="1"/>
  <c r="T1965" i="1"/>
  <c r="T1966" i="1"/>
  <c r="T1967" i="1"/>
  <c r="T1968" i="1"/>
  <c r="T1969" i="1"/>
  <c r="T1970" i="1"/>
  <c r="T1971" i="1"/>
  <c r="T1972" i="1"/>
  <c r="T1973" i="1"/>
  <c r="T1974" i="1"/>
  <c r="T1975" i="1"/>
  <c r="T1976" i="1"/>
  <c r="T1977" i="1"/>
  <c r="T1978" i="1"/>
  <c r="T1979" i="1"/>
  <c r="T1980" i="1"/>
  <c r="T1981" i="1"/>
  <c r="T1982" i="1"/>
  <c r="T1983" i="1"/>
  <c r="T1984" i="1"/>
  <c r="T1985" i="1"/>
  <c r="T1986" i="1"/>
  <c r="T1987" i="1"/>
  <c r="T1988" i="1"/>
  <c r="T1989" i="1"/>
  <c r="T1990" i="1"/>
  <c r="T1991" i="1"/>
  <c r="T1992" i="1"/>
  <c r="T1993" i="1"/>
  <c r="T1994" i="1"/>
  <c r="T1995" i="1"/>
  <c r="T1996" i="1"/>
  <c r="T1997" i="1"/>
  <c r="T1998" i="1"/>
  <c r="T1999" i="1"/>
  <c r="T2000" i="1"/>
  <c r="T2001" i="1"/>
  <c r="T2002" i="1"/>
  <c r="T2003" i="1"/>
  <c r="T2004" i="1"/>
  <c r="T2005" i="1"/>
  <c r="T2006" i="1"/>
  <c r="T2007" i="1"/>
  <c r="T2008" i="1"/>
  <c r="T2009" i="1"/>
  <c r="T2010" i="1"/>
  <c r="T2011" i="1"/>
  <c r="T2012" i="1"/>
  <c r="T2013" i="1"/>
  <c r="T2014" i="1"/>
  <c r="T2015" i="1"/>
  <c r="T2016" i="1"/>
  <c r="T2017" i="1"/>
  <c r="T2018" i="1"/>
  <c r="T2019" i="1"/>
  <c r="T2020" i="1"/>
  <c r="T2021" i="1"/>
  <c r="T2022" i="1"/>
  <c r="T2023" i="1"/>
  <c r="T2024" i="1"/>
  <c r="T2025" i="1"/>
  <c r="T2026" i="1"/>
  <c r="T2027" i="1"/>
  <c r="T2028" i="1"/>
  <c r="T2029" i="1"/>
  <c r="T2030" i="1"/>
  <c r="T2031" i="1"/>
  <c r="T2032" i="1"/>
  <c r="T2033" i="1"/>
  <c r="T2034" i="1"/>
  <c r="T2035" i="1"/>
  <c r="T2036" i="1"/>
  <c r="T2037" i="1"/>
  <c r="T2038" i="1"/>
  <c r="T2039" i="1"/>
  <c r="T2040" i="1"/>
  <c r="T2041" i="1"/>
  <c r="T2042" i="1"/>
  <c r="T2043" i="1"/>
  <c r="T2044" i="1"/>
  <c r="T2045" i="1"/>
  <c r="T2046" i="1"/>
  <c r="T2047" i="1"/>
  <c r="T2048" i="1"/>
  <c r="T2049" i="1"/>
  <c r="T2050" i="1"/>
  <c r="T2051" i="1"/>
  <c r="T2052" i="1"/>
  <c r="T2053" i="1"/>
  <c r="T2054" i="1"/>
  <c r="T2055" i="1"/>
  <c r="T2056" i="1"/>
  <c r="T2057" i="1"/>
  <c r="T2058" i="1"/>
  <c r="T2059" i="1"/>
  <c r="T2060" i="1"/>
  <c r="T2061" i="1"/>
  <c r="T2062" i="1"/>
  <c r="T2063" i="1"/>
  <c r="T2064" i="1"/>
  <c r="T2065" i="1"/>
  <c r="T2066" i="1"/>
  <c r="T2067" i="1"/>
  <c r="T2068" i="1"/>
  <c r="T2069" i="1"/>
  <c r="T2070" i="1"/>
  <c r="T2071" i="1"/>
  <c r="T2072" i="1"/>
  <c r="T2073" i="1"/>
  <c r="T2074" i="1"/>
  <c r="T2075" i="1"/>
  <c r="T2076" i="1"/>
  <c r="T2077" i="1"/>
  <c r="T2078" i="1"/>
  <c r="T2079" i="1"/>
  <c r="T2080" i="1"/>
  <c r="T2081" i="1"/>
  <c r="T2082" i="1"/>
  <c r="T2083" i="1"/>
  <c r="T2084" i="1"/>
  <c r="T2085" i="1"/>
  <c r="T2086" i="1"/>
  <c r="T2087" i="1"/>
  <c r="T2088" i="1"/>
  <c r="T2089" i="1"/>
  <c r="T2090" i="1"/>
  <c r="T2091" i="1"/>
  <c r="T2092" i="1"/>
  <c r="T2093" i="1"/>
  <c r="T2094" i="1"/>
  <c r="T2095" i="1"/>
  <c r="T2096" i="1"/>
  <c r="T2097" i="1"/>
  <c r="T2098" i="1"/>
  <c r="T2099" i="1"/>
  <c r="T2100" i="1"/>
  <c r="T2101" i="1"/>
  <c r="T2102" i="1"/>
  <c r="T2103" i="1"/>
  <c r="T2104" i="1"/>
  <c r="T2105" i="1"/>
  <c r="T2106" i="1"/>
  <c r="T2107" i="1"/>
  <c r="T2108" i="1"/>
  <c r="T2109" i="1"/>
  <c r="T2110" i="1"/>
  <c r="T2111" i="1"/>
  <c r="T2112" i="1"/>
  <c r="T2113" i="1"/>
  <c r="T2114" i="1"/>
  <c r="T2115" i="1"/>
  <c r="T2116" i="1"/>
  <c r="T2117" i="1"/>
  <c r="T2118" i="1"/>
  <c r="T2119" i="1"/>
  <c r="T2120" i="1"/>
  <c r="T2121" i="1"/>
  <c r="T2122" i="1"/>
  <c r="T2123" i="1"/>
  <c r="T2124" i="1"/>
  <c r="T2125" i="1"/>
  <c r="T2126" i="1"/>
  <c r="T2127" i="1"/>
  <c r="T2128" i="1"/>
  <c r="T2129" i="1"/>
  <c r="T2130" i="1"/>
  <c r="T2131" i="1"/>
  <c r="T2132" i="1"/>
  <c r="T2133" i="1"/>
  <c r="T2134" i="1"/>
  <c r="T2135" i="1"/>
  <c r="T2136" i="1"/>
  <c r="T2137" i="1"/>
  <c r="T2138" i="1"/>
  <c r="T2139" i="1"/>
  <c r="T2140" i="1"/>
  <c r="T2141" i="1"/>
  <c r="T2142" i="1"/>
  <c r="T2143" i="1"/>
  <c r="T2144" i="1"/>
  <c r="T2145" i="1"/>
  <c r="T2146" i="1"/>
  <c r="T2147" i="1"/>
  <c r="T2148" i="1"/>
  <c r="T2149" i="1"/>
  <c r="T2150" i="1"/>
  <c r="T2151" i="1"/>
  <c r="T2152" i="1"/>
  <c r="T2153" i="1"/>
  <c r="T2154" i="1"/>
  <c r="T2155" i="1"/>
  <c r="T2156" i="1"/>
  <c r="T2157" i="1"/>
  <c r="T2158" i="1"/>
  <c r="T2159" i="1"/>
  <c r="T2160" i="1"/>
  <c r="T2161" i="1"/>
  <c r="T2162" i="1"/>
  <c r="T2163" i="1"/>
  <c r="T2164" i="1"/>
  <c r="T2165" i="1"/>
  <c r="T2166" i="1"/>
  <c r="T2167" i="1"/>
  <c r="T2168" i="1"/>
  <c r="T2169" i="1"/>
  <c r="T2170" i="1"/>
  <c r="T2171" i="1"/>
  <c r="T2172" i="1"/>
  <c r="T2173" i="1"/>
  <c r="T2174" i="1"/>
  <c r="T2175" i="1"/>
  <c r="T2176" i="1"/>
  <c r="T2177" i="1"/>
  <c r="T2178" i="1"/>
  <c r="T2179" i="1"/>
  <c r="T2180" i="1"/>
  <c r="T2181" i="1"/>
  <c r="T2182" i="1"/>
  <c r="T2183" i="1"/>
  <c r="T2184" i="1"/>
  <c r="T2185" i="1"/>
  <c r="T2186" i="1"/>
  <c r="T2187" i="1"/>
  <c r="T2188" i="1"/>
  <c r="T2189" i="1"/>
  <c r="T2190" i="1"/>
  <c r="T2191" i="1"/>
  <c r="T2192" i="1"/>
  <c r="T2193" i="1"/>
  <c r="T2194" i="1"/>
  <c r="T2195" i="1"/>
  <c r="T2196" i="1"/>
  <c r="T2197" i="1"/>
  <c r="T2198" i="1"/>
  <c r="T2199" i="1"/>
  <c r="T2200" i="1"/>
  <c r="T2201" i="1"/>
  <c r="T2202" i="1"/>
  <c r="T2203" i="1"/>
  <c r="T2204" i="1"/>
  <c r="T2205" i="1"/>
  <c r="T2206" i="1"/>
  <c r="T2207" i="1"/>
  <c r="T2208" i="1"/>
  <c r="T2209" i="1"/>
  <c r="T2210" i="1"/>
  <c r="T2211" i="1"/>
  <c r="T2212" i="1"/>
  <c r="T2213" i="1"/>
  <c r="T2214" i="1"/>
  <c r="T2215" i="1"/>
  <c r="T2216" i="1"/>
  <c r="T2217" i="1"/>
  <c r="T2218" i="1"/>
  <c r="T2219" i="1"/>
  <c r="T2220" i="1"/>
  <c r="T2221" i="1"/>
  <c r="T2222" i="1"/>
  <c r="T2223" i="1"/>
  <c r="T2224" i="1"/>
  <c r="T2225" i="1"/>
  <c r="T2226" i="1"/>
  <c r="T2227" i="1"/>
  <c r="T2228" i="1"/>
  <c r="T2229" i="1"/>
  <c r="T2230" i="1"/>
  <c r="T2231" i="1"/>
  <c r="T2232" i="1"/>
  <c r="T2233" i="1"/>
  <c r="T2234" i="1"/>
  <c r="T2235" i="1"/>
  <c r="T2236" i="1"/>
  <c r="T2237" i="1"/>
  <c r="T2238" i="1"/>
  <c r="T2239" i="1"/>
  <c r="T2240" i="1"/>
  <c r="T2241" i="1"/>
  <c r="T2242" i="1"/>
  <c r="T2243" i="1"/>
  <c r="T2244" i="1"/>
  <c r="T2245" i="1"/>
  <c r="T2246" i="1"/>
  <c r="T2247" i="1"/>
  <c r="T2248" i="1"/>
  <c r="T2249" i="1"/>
  <c r="T2250" i="1"/>
  <c r="T2251" i="1"/>
  <c r="T2252" i="1"/>
  <c r="T2253" i="1"/>
  <c r="T2254" i="1"/>
  <c r="T2255" i="1"/>
  <c r="T2256" i="1"/>
  <c r="T2257" i="1"/>
  <c r="T2258" i="1"/>
  <c r="T2259" i="1"/>
  <c r="T2260" i="1"/>
  <c r="T2261" i="1"/>
  <c r="T2262" i="1"/>
  <c r="T2263" i="1"/>
  <c r="T2264" i="1"/>
  <c r="T2265" i="1"/>
  <c r="T2266" i="1"/>
  <c r="T2267" i="1"/>
  <c r="T2268" i="1"/>
  <c r="T2269" i="1"/>
  <c r="T2270" i="1"/>
  <c r="T2271" i="1"/>
  <c r="T2272" i="1"/>
  <c r="T2273" i="1"/>
  <c r="T2274" i="1"/>
  <c r="T2275" i="1"/>
  <c r="T2276" i="1"/>
  <c r="T2277" i="1"/>
  <c r="T2278" i="1"/>
  <c r="T2279" i="1"/>
  <c r="T2280" i="1"/>
  <c r="T2281" i="1"/>
  <c r="T2282" i="1"/>
  <c r="T2283" i="1"/>
  <c r="T2284" i="1"/>
  <c r="T2285" i="1"/>
  <c r="T2286" i="1"/>
  <c r="T2287" i="1"/>
  <c r="T2288" i="1"/>
  <c r="T2289" i="1"/>
  <c r="T2290" i="1"/>
  <c r="T2291" i="1"/>
  <c r="T2292" i="1"/>
  <c r="T2293" i="1"/>
  <c r="T2294" i="1"/>
  <c r="T2295" i="1"/>
  <c r="T2296" i="1"/>
  <c r="T2297" i="1"/>
  <c r="T2298" i="1"/>
  <c r="T2299" i="1"/>
  <c r="T2300" i="1"/>
  <c r="T2301" i="1"/>
  <c r="T2302" i="1"/>
  <c r="T2303" i="1"/>
  <c r="T2304" i="1"/>
  <c r="T2305" i="1"/>
  <c r="T2306" i="1"/>
  <c r="T2307" i="1"/>
  <c r="T2308" i="1"/>
  <c r="T2309" i="1"/>
  <c r="T2310" i="1"/>
  <c r="T2311" i="1"/>
  <c r="T2312" i="1"/>
  <c r="T2313" i="1"/>
  <c r="T2314" i="1"/>
  <c r="T2315" i="1"/>
  <c r="T2316" i="1"/>
  <c r="T2317" i="1"/>
  <c r="T2318" i="1"/>
  <c r="T2319" i="1"/>
  <c r="T2320" i="1"/>
  <c r="T2321" i="1"/>
  <c r="T2322" i="1"/>
  <c r="T2323" i="1"/>
  <c r="T2324" i="1"/>
  <c r="T2325" i="1"/>
  <c r="T2326" i="1"/>
  <c r="T2327" i="1"/>
  <c r="T2328" i="1"/>
  <c r="T2329" i="1"/>
  <c r="T2330" i="1"/>
  <c r="T2331" i="1"/>
  <c r="T2332" i="1"/>
  <c r="T2333" i="1"/>
  <c r="T2334" i="1"/>
  <c r="T2335" i="1"/>
  <c r="T2336" i="1"/>
  <c r="T2337" i="1"/>
  <c r="T2338" i="1"/>
  <c r="T2339" i="1"/>
  <c r="T2340" i="1"/>
  <c r="T2341" i="1"/>
  <c r="T2342" i="1"/>
  <c r="T2343" i="1"/>
  <c r="T2344" i="1"/>
  <c r="T2345" i="1"/>
  <c r="T2346" i="1"/>
  <c r="T2347" i="1"/>
  <c r="T2348" i="1"/>
  <c r="T2349" i="1"/>
  <c r="T2350" i="1"/>
  <c r="T2351" i="1"/>
  <c r="T2352" i="1"/>
  <c r="T2353" i="1"/>
  <c r="T2354" i="1"/>
  <c r="T2355" i="1"/>
  <c r="T2356" i="1"/>
  <c r="T2357" i="1"/>
  <c r="T2358" i="1"/>
  <c r="T2359" i="1"/>
  <c r="T2360" i="1"/>
  <c r="T2361" i="1"/>
  <c r="T2362" i="1"/>
  <c r="T2363" i="1"/>
  <c r="T2364" i="1"/>
  <c r="T2365" i="1"/>
  <c r="T2366" i="1"/>
  <c r="T2367" i="1"/>
  <c r="T2368" i="1"/>
  <c r="T2369" i="1"/>
  <c r="T2370" i="1"/>
  <c r="T2371" i="1"/>
  <c r="T2372" i="1"/>
  <c r="T2373" i="1"/>
  <c r="T2374" i="1"/>
  <c r="T2375" i="1"/>
  <c r="T2376" i="1"/>
  <c r="T2377" i="1"/>
  <c r="T2378" i="1"/>
  <c r="T2379" i="1"/>
  <c r="T2380" i="1"/>
  <c r="T2381" i="1"/>
  <c r="T2382" i="1"/>
  <c r="T2383" i="1"/>
  <c r="T2384" i="1"/>
  <c r="T2385" i="1"/>
  <c r="T2386" i="1"/>
  <c r="T2387" i="1"/>
  <c r="T2388" i="1"/>
  <c r="T2389" i="1"/>
  <c r="T2390" i="1"/>
  <c r="T2391" i="1"/>
  <c r="T2392" i="1"/>
  <c r="T2393" i="1"/>
  <c r="T2394" i="1"/>
  <c r="T2395" i="1"/>
  <c r="T2396" i="1"/>
  <c r="T2397" i="1"/>
  <c r="T2398" i="1"/>
  <c r="T2399" i="1"/>
  <c r="T2400" i="1"/>
  <c r="T2401" i="1"/>
  <c r="T2402" i="1"/>
  <c r="T2403" i="1"/>
  <c r="T2404" i="1"/>
  <c r="T2405" i="1"/>
  <c r="T2406" i="1"/>
  <c r="T2407" i="1"/>
  <c r="T2408" i="1"/>
  <c r="T2409" i="1"/>
  <c r="T2410" i="1"/>
  <c r="T2411" i="1"/>
  <c r="T2412" i="1"/>
  <c r="T2413" i="1"/>
  <c r="T2414" i="1"/>
  <c r="T2415" i="1"/>
  <c r="T2416" i="1"/>
  <c r="T2417" i="1"/>
  <c r="T2418" i="1"/>
  <c r="T2419" i="1"/>
  <c r="T2420" i="1"/>
  <c r="T2421" i="1"/>
  <c r="T2422" i="1"/>
  <c r="T2423" i="1"/>
  <c r="T2424" i="1"/>
  <c r="T2425" i="1"/>
  <c r="T2426" i="1"/>
  <c r="T2427" i="1"/>
  <c r="T2428" i="1"/>
  <c r="T2429" i="1"/>
  <c r="T2430" i="1"/>
  <c r="T2431" i="1"/>
  <c r="T2432" i="1"/>
  <c r="T2433" i="1"/>
  <c r="T2434" i="1"/>
  <c r="T2435" i="1"/>
  <c r="T2436" i="1"/>
  <c r="T2437" i="1"/>
  <c r="T2438" i="1"/>
  <c r="T2439" i="1"/>
  <c r="T2440" i="1"/>
  <c r="T2441" i="1"/>
  <c r="T2442" i="1"/>
  <c r="T2443" i="1"/>
  <c r="T2444" i="1"/>
  <c r="T2445" i="1"/>
  <c r="T2446" i="1"/>
  <c r="T2447" i="1"/>
  <c r="T2448" i="1"/>
  <c r="T2449" i="1"/>
  <c r="T2450" i="1"/>
  <c r="T2451" i="1"/>
  <c r="T2452" i="1"/>
  <c r="T2453" i="1"/>
  <c r="T2454" i="1"/>
  <c r="T2455" i="1"/>
  <c r="T2456" i="1"/>
  <c r="T2457" i="1"/>
  <c r="T2458" i="1"/>
  <c r="T2459" i="1"/>
  <c r="T2460" i="1"/>
  <c r="T2461" i="1"/>
  <c r="T2462" i="1"/>
  <c r="T2463" i="1"/>
  <c r="T2464" i="1"/>
  <c r="T2465" i="1"/>
  <c r="T2466" i="1"/>
  <c r="T2467" i="1"/>
  <c r="T2468" i="1"/>
  <c r="T2469" i="1"/>
  <c r="T2470" i="1"/>
  <c r="T2471" i="1"/>
  <c r="T2472" i="1"/>
  <c r="T2473" i="1"/>
  <c r="T2474" i="1"/>
  <c r="T2475" i="1"/>
  <c r="T2476" i="1"/>
  <c r="T2477" i="1"/>
  <c r="T2478" i="1"/>
  <c r="T2479" i="1"/>
  <c r="T2480" i="1"/>
  <c r="T2481" i="1"/>
  <c r="T2482" i="1"/>
  <c r="T2483" i="1"/>
  <c r="T2484" i="1"/>
  <c r="T2485" i="1"/>
  <c r="T2486" i="1"/>
  <c r="T2487" i="1"/>
  <c r="T2488" i="1"/>
  <c r="T2489" i="1"/>
  <c r="T2490" i="1"/>
  <c r="T2491" i="1"/>
  <c r="T2492" i="1"/>
  <c r="T2493" i="1"/>
  <c r="T2494" i="1"/>
  <c r="T2495" i="1"/>
  <c r="T2496" i="1"/>
  <c r="T2497" i="1"/>
  <c r="T2498" i="1"/>
  <c r="T2499" i="1"/>
  <c r="T2500" i="1"/>
  <c r="T2501" i="1"/>
  <c r="T2502" i="1"/>
  <c r="T2503" i="1"/>
  <c r="T2504" i="1"/>
  <c r="T2505" i="1"/>
  <c r="T2506" i="1"/>
  <c r="T2507" i="1"/>
  <c r="T2508" i="1"/>
  <c r="T2509" i="1"/>
  <c r="T2510" i="1"/>
  <c r="T2511" i="1"/>
  <c r="T2512" i="1"/>
  <c r="T2513" i="1"/>
  <c r="T2514" i="1"/>
  <c r="T2515" i="1"/>
  <c r="T2516" i="1"/>
  <c r="T2517" i="1"/>
  <c r="T2518" i="1"/>
  <c r="T2519" i="1"/>
  <c r="T2520" i="1"/>
  <c r="T2521" i="1"/>
  <c r="T2522" i="1"/>
  <c r="T2523" i="1"/>
  <c r="T2524" i="1"/>
  <c r="T2525" i="1"/>
  <c r="T2526" i="1"/>
  <c r="T2527" i="1"/>
  <c r="T2528" i="1"/>
  <c r="T2529" i="1"/>
  <c r="T2530" i="1"/>
  <c r="T2531" i="1"/>
  <c r="T2532" i="1"/>
  <c r="T2533" i="1"/>
  <c r="T2534" i="1"/>
  <c r="T2535" i="1"/>
  <c r="T2536" i="1"/>
  <c r="T2537" i="1"/>
  <c r="T2538" i="1"/>
  <c r="T2539" i="1"/>
  <c r="T2540" i="1"/>
  <c r="T2541" i="1"/>
  <c r="T2542" i="1"/>
  <c r="T2543" i="1"/>
  <c r="T2544" i="1"/>
  <c r="T2545" i="1"/>
  <c r="T2546" i="1"/>
  <c r="T2547" i="1"/>
  <c r="T2548" i="1"/>
  <c r="T2549" i="1"/>
  <c r="T2550" i="1"/>
  <c r="T2551" i="1"/>
  <c r="T2552" i="1"/>
  <c r="T2553" i="1"/>
  <c r="T2554" i="1"/>
  <c r="T2555" i="1"/>
  <c r="T2556" i="1"/>
  <c r="T2557" i="1"/>
  <c r="T2558" i="1"/>
  <c r="T2559" i="1"/>
  <c r="T2560" i="1"/>
  <c r="T2561" i="1"/>
  <c r="T2562" i="1"/>
  <c r="T2563" i="1"/>
  <c r="T2564" i="1"/>
  <c r="T2565" i="1"/>
  <c r="T2566" i="1"/>
  <c r="T2567" i="1"/>
  <c r="T2568" i="1"/>
  <c r="T2569" i="1"/>
  <c r="T2570" i="1"/>
  <c r="T2571" i="1"/>
  <c r="T2572" i="1"/>
  <c r="T2573" i="1"/>
  <c r="T2574" i="1"/>
  <c r="T2575" i="1"/>
  <c r="T2576" i="1"/>
  <c r="T2577" i="1"/>
  <c r="T2578" i="1"/>
  <c r="T2579" i="1"/>
  <c r="T2580" i="1"/>
  <c r="T2581" i="1"/>
  <c r="T2582" i="1"/>
  <c r="T2583" i="1"/>
  <c r="T2584" i="1"/>
  <c r="T2585" i="1"/>
  <c r="T2586" i="1"/>
  <c r="T2587" i="1"/>
  <c r="T2588" i="1"/>
  <c r="T2589" i="1"/>
  <c r="T2590" i="1"/>
  <c r="T2591" i="1"/>
  <c r="T2592" i="1"/>
  <c r="T2593" i="1"/>
  <c r="T2594" i="1"/>
  <c r="T2595" i="1"/>
  <c r="T2596" i="1"/>
  <c r="T2597" i="1"/>
  <c r="T2598" i="1"/>
  <c r="T2599" i="1"/>
  <c r="T2600" i="1"/>
  <c r="T2601" i="1"/>
  <c r="T2602" i="1"/>
  <c r="T2603" i="1"/>
  <c r="T2604" i="1"/>
  <c r="T2605" i="1"/>
  <c r="T2606" i="1"/>
  <c r="T2607" i="1"/>
  <c r="T2608" i="1"/>
  <c r="T2609" i="1"/>
  <c r="T2610" i="1"/>
  <c r="T2611" i="1"/>
  <c r="T2612" i="1"/>
  <c r="T2613" i="1"/>
  <c r="T2614" i="1"/>
  <c r="T2615" i="1"/>
  <c r="T2616" i="1"/>
  <c r="T2617" i="1"/>
  <c r="T2618" i="1"/>
  <c r="T2619" i="1"/>
  <c r="T2620" i="1"/>
  <c r="T2621" i="1"/>
  <c r="T2622" i="1"/>
  <c r="T2623" i="1"/>
  <c r="T2624" i="1"/>
  <c r="T2625" i="1"/>
  <c r="T2626" i="1"/>
  <c r="T2627" i="1"/>
  <c r="T2628" i="1"/>
  <c r="T2629" i="1"/>
  <c r="T2630" i="1"/>
  <c r="T2631" i="1"/>
  <c r="T2632" i="1"/>
  <c r="T2633" i="1"/>
  <c r="T2634" i="1"/>
  <c r="T2635" i="1"/>
  <c r="T2636" i="1"/>
  <c r="T2637" i="1"/>
  <c r="T2638" i="1"/>
  <c r="T2639" i="1"/>
  <c r="T2640" i="1"/>
  <c r="T2641" i="1"/>
  <c r="T2642" i="1"/>
  <c r="T2643" i="1"/>
  <c r="T2644" i="1"/>
  <c r="T2645" i="1"/>
  <c r="T2646" i="1"/>
  <c r="T2647" i="1"/>
  <c r="T2648" i="1"/>
  <c r="T2649" i="1"/>
  <c r="T2650" i="1"/>
  <c r="T2651" i="1"/>
  <c r="T2652" i="1"/>
  <c r="T2653" i="1"/>
  <c r="T2654" i="1"/>
  <c r="T2655" i="1"/>
  <c r="T2656" i="1"/>
  <c r="T2657" i="1"/>
  <c r="T2658" i="1"/>
  <c r="T2659" i="1"/>
  <c r="T2660" i="1"/>
  <c r="T2661" i="1"/>
  <c r="T2662" i="1"/>
  <c r="T2663" i="1"/>
  <c r="T2664" i="1"/>
  <c r="T2665" i="1"/>
  <c r="T2666" i="1"/>
  <c r="T2667" i="1"/>
  <c r="T2668" i="1"/>
  <c r="T2669" i="1"/>
  <c r="T2670" i="1"/>
  <c r="T2671" i="1"/>
  <c r="T2672" i="1"/>
  <c r="T2673" i="1"/>
  <c r="T2674" i="1"/>
  <c r="T2675" i="1"/>
  <c r="T2676" i="1"/>
  <c r="T2677" i="1"/>
  <c r="T2678" i="1"/>
  <c r="T2679" i="1"/>
  <c r="T2680" i="1"/>
  <c r="T2681" i="1"/>
  <c r="T2682" i="1"/>
  <c r="T2683" i="1"/>
  <c r="T2684" i="1"/>
  <c r="T2685" i="1"/>
  <c r="T2686" i="1"/>
  <c r="T2687" i="1"/>
  <c r="T2688" i="1"/>
  <c r="T2689" i="1"/>
  <c r="T2690" i="1"/>
  <c r="T2691" i="1"/>
  <c r="T2692" i="1"/>
  <c r="T2693" i="1"/>
  <c r="T2694" i="1"/>
  <c r="T2695" i="1"/>
  <c r="T2696" i="1"/>
  <c r="T2697" i="1"/>
  <c r="T2698" i="1"/>
  <c r="T2699" i="1"/>
  <c r="T2700" i="1"/>
  <c r="T2701" i="1"/>
  <c r="T2702" i="1"/>
  <c r="T2703" i="1"/>
  <c r="T2704" i="1"/>
  <c r="T2705" i="1"/>
  <c r="T2706" i="1"/>
  <c r="T2707" i="1"/>
  <c r="T2708" i="1"/>
  <c r="T2709" i="1"/>
  <c r="T2710" i="1"/>
  <c r="T2711" i="1"/>
  <c r="T2712" i="1"/>
  <c r="T2713" i="1"/>
  <c r="T2714" i="1"/>
  <c r="T2715" i="1"/>
  <c r="T2716" i="1"/>
  <c r="T2717" i="1"/>
  <c r="T2718" i="1"/>
  <c r="T2719" i="1"/>
  <c r="T2720" i="1"/>
  <c r="T2721" i="1"/>
  <c r="T2722" i="1"/>
  <c r="T2723" i="1"/>
  <c r="T2724" i="1"/>
  <c r="T2725" i="1"/>
  <c r="T2726" i="1"/>
  <c r="T2727" i="1"/>
  <c r="T2728" i="1"/>
  <c r="T2729" i="1"/>
  <c r="T2730" i="1"/>
  <c r="T2731" i="1"/>
  <c r="T2732" i="1"/>
  <c r="T2733" i="1"/>
  <c r="T2734" i="1"/>
  <c r="T2735" i="1"/>
  <c r="T2736" i="1"/>
  <c r="T2737" i="1"/>
  <c r="T2738" i="1"/>
  <c r="T2739" i="1"/>
  <c r="T2740" i="1"/>
  <c r="T2741" i="1"/>
  <c r="T2742" i="1"/>
  <c r="T2743" i="1"/>
  <c r="T2744" i="1"/>
  <c r="T2745" i="1"/>
  <c r="T2746" i="1"/>
  <c r="T2747" i="1"/>
  <c r="T2748" i="1"/>
  <c r="T2749" i="1"/>
  <c r="T2750" i="1"/>
  <c r="T2751" i="1"/>
  <c r="T2752" i="1"/>
  <c r="T2753" i="1"/>
  <c r="T2754" i="1"/>
  <c r="T2755" i="1"/>
  <c r="T2756" i="1"/>
  <c r="T2757" i="1"/>
  <c r="T2758" i="1"/>
  <c r="T2759" i="1"/>
  <c r="T2760" i="1"/>
  <c r="T2761" i="1"/>
  <c r="T2762" i="1"/>
  <c r="T2763" i="1"/>
  <c r="T2764" i="1"/>
  <c r="T2765" i="1"/>
  <c r="T2766" i="1"/>
  <c r="T2767" i="1"/>
  <c r="T2768" i="1"/>
  <c r="T2769" i="1"/>
  <c r="T2770" i="1"/>
  <c r="T2771" i="1"/>
  <c r="T2772" i="1"/>
  <c r="T2773" i="1"/>
  <c r="T2774" i="1"/>
  <c r="T2775" i="1"/>
  <c r="T2776" i="1"/>
  <c r="T2777" i="1"/>
  <c r="T2778" i="1"/>
  <c r="T2779" i="1"/>
  <c r="T2780" i="1"/>
  <c r="T2781" i="1"/>
  <c r="T2782" i="1"/>
  <c r="T2783" i="1"/>
  <c r="T2784" i="1"/>
  <c r="T2785" i="1"/>
  <c r="T2786" i="1"/>
  <c r="T2787" i="1"/>
  <c r="T2788" i="1"/>
  <c r="T2789" i="1"/>
  <c r="T2790" i="1"/>
  <c r="T2791" i="1"/>
  <c r="T2792" i="1"/>
  <c r="T2793" i="1"/>
  <c r="T2794" i="1"/>
  <c r="T2795" i="1"/>
  <c r="T2796" i="1"/>
  <c r="T2797" i="1"/>
  <c r="T2798" i="1"/>
  <c r="T2799" i="1"/>
  <c r="T2800" i="1"/>
  <c r="T2801" i="1"/>
  <c r="T2802" i="1"/>
  <c r="T2803" i="1"/>
  <c r="T2804" i="1"/>
  <c r="T2805" i="1"/>
  <c r="T2806" i="1"/>
  <c r="T2807" i="1"/>
  <c r="T2808" i="1"/>
  <c r="T2809" i="1"/>
  <c r="T2810" i="1"/>
  <c r="T2811" i="1"/>
  <c r="T2812" i="1"/>
  <c r="T2813" i="1"/>
  <c r="T2814" i="1"/>
  <c r="T2815" i="1"/>
  <c r="T2816" i="1"/>
  <c r="T2817" i="1"/>
  <c r="T2818" i="1"/>
  <c r="T2819" i="1"/>
  <c r="T2820" i="1"/>
  <c r="T2821" i="1"/>
  <c r="T2822" i="1"/>
  <c r="T2823" i="1"/>
  <c r="T2824" i="1"/>
  <c r="T2825" i="1"/>
  <c r="T2826" i="1"/>
  <c r="T2827" i="1"/>
  <c r="T2828" i="1"/>
  <c r="T2829" i="1"/>
  <c r="T2830" i="1"/>
  <c r="T2831" i="1"/>
  <c r="T2832" i="1"/>
  <c r="T2833" i="1"/>
  <c r="T2834" i="1"/>
  <c r="T2835" i="1"/>
  <c r="T2836" i="1"/>
  <c r="T2837" i="1"/>
  <c r="T2838" i="1"/>
  <c r="T2839" i="1"/>
  <c r="T2840" i="1"/>
  <c r="T2841" i="1"/>
  <c r="T2842" i="1"/>
  <c r="T2843" i="1"/>
  <c r="T2844" i="1"/>
  <c r="T2845" i="1"/>
  <c r="T2846" i="1"/>
  <c r="T2847" i="1"/>
  <c r="T2848" i="1"/>
  <c r="T2849" i="1"/>
  <c r="T2850" i="1"/>
  <c r="T2851" i="1"/>
  <c r="T2852" i="1"/>
  <c r="T2853" i="1"/>
  <c r="T2854" i="1"/>
  <c r="T2855" i="1"/>
  <c r="T2856" i="1"/>
  <c r="T2857" i="1"/>
  <c r="T2858" i="1"/>
  <c r="T2859" i="1"/>
  <c r="T2860" i="1"/>
  <c r="T2861" i="1"/>
  <c r="T2862" i="1"/>
  <c r="T2863" i="1"/>
  <c r="T2864" i="1"/>
  <c r="T2865" i="1"/>
  <c r="T2866" i="1"/>
  <c r="T2867" i="1"/>
  <c r="T2868" i="1"/>
  <c r="T2869" i="1"/>
  <c r="T2870" i="1"/>
  <c r="T2871" i="1"/>
  <c r="T2872" i="1"/>
  <c r="T2873" i="1"/>
  <c r="T2874" i="1"/>
  <c r="T2875" i="1"/>
  <c r="T2876" i="1"/>
  <c r="T2877" i="1"/>
  <c r="T2878" i="1"/>
  <c r="T2879" i="1"/>
  <c r="T2880" i="1"/>
  <c r="T2881" i="1"/>
  <c r="T2882" i="1"/>
  <c r="T2883" i="1"/>
  <c r="T2884" i="1"/>
  <c r="T2885" i="1"/>
  <c r="T2886" i="1"/>
  <c r="T2887" i="1"/>
  <c r="T2888" i="1"/>
  <c r="T2889" i="1"/>
  <c r="T2890" i="1"/>
  <c r="T2891" i="1"/>
  <c r="T2892" i="1"/>
  <c r="T2893" i="1"/>
  <c r="T2894" i="1"/>
  <c r="T2895" i="1"/>
  <c r="T2896" i="1"/>
  <c r="T2897" i="1"/>
  <c r="T2898" i="1"/>
  <c r="T2899" i="1"/>
  <c r="T2900" i="1"/>
  <c r="T2901" i="1"/>
  <c r="T2902" i="1"/>
  <c r="T2903" i="1"/>
  <c r="T2904" i="1"/>
  <c r="T2905" i="1"/>
  <c r="T2906" i="1"/>
  <c r="T2907" i="1"/>
  <c r="T2908" i="1"/>
  <c r="T2909" i="1"/>
  <c r="T2910" i="1"/>
  <c r="T2911" i="1"/>
  <c r="T2912" i="1"/>
  <c r="T2913" i="1"/>
  <c r="T2914" i="1"/>
  <c r="T2915" i="1"/>
  <c r="T2916" i="1"/>
  <c r="T2917" i="1"/>
  <c r="T2918" i="1"/>
  <c r="T2919" i="1"/>
  <c r="T2920" i="1"/>
  <c r="T2921" i="1"/>
  <c r="T2922" i="1"/>
  <c r="T2923" i="1"/>
  <c r="T2924" i="1"/>
  <c r="T2925" i="1"/>
  <c r="T2926" i="1"/>
  <c r="T2927" i="1"/>
  <c r="T2928" i="1"/>
  <c r="T2929" i="1"/>
  <c r="T2930" i="1"/>
  <c r="T2931" i="1"/>
  <c r="T2932" i="1"/>
  <c r="T2933" i="1"/>
  <c r="T2934" i="1"/>
  <c r="T2935" i="1"/>
  <c r="T2936" i="1"/>
  <c r="T2937" i="1"/>
  <c r="T2938" i="1"/>
  <c r="T2939" i="1"/>
  <c r="T2940" i="1"/>
  <c r="T2941" i="1"/>
  <c r="T2942" i="1"/>
  <c r="T2943" i="1"/>
  <c r="T2944" i="1"/>
  <c r="T2945" i="1"/>
  <c r="T2946" i="1"/>
  <c r="T2947" i="1"/>
  <c r="T2948" i="1"/>
  <c r="T2949" i="1"/>
  <c r="T2950" i="1"/>
  <c r="T2951" i="1"/>
  <c r="T2952" i="1"/>
  <c r="T2953" i="1"/>
  <c r="T2954" i="1"/>
  <c r="T2955" i="1"/>
  <c r="T2956" i="1"/>
  <c r="T2957" i="1"/>
  <c r="T2958" i="1"/>
  <c r="T2959" i="1"/>
  <c r="T2960" i="1"/>
  <c r="T2961" i="1"/>
  <c r="T2962" i="1"/>
  <c r="T2963" i="1"/>
  <c r="T2964" i="1"/>
  <c r="T2965" i="1"/>
  <c r="T2966" i="1"/>
  <c r="T2967" i="1"/>
  <c r="T2968" i="1"/>
  <c r="T2969" i="1"/>
  <c r="T2970" i="1"/>
  <c r="T2971" i="1"/>
  <c r="T2972" i="1"/>
  <c r="T2973" i="1"/>
  <c r="T2974" i="1"/>
  <c r="T2975" i="1"/>
  <c r="T2976" i="1"/>
  <c r="T2977" i="1"/>
  <c r="T2978" i="1"/>
  <c r="T2979" i="1"/>
  <c r="T2980" i="1"/>
  <c r="T2981" i="1"/>
  <c r="T2982" i="1"/>
  <c r="T2983" i="1"/>
  <c r="T2984" i="1"/>
  <c r="T2985" i="1"/>
  <c r="T2986" i="1"/>
  <c r="T2987" i="1"/>
  <c r="T2988" i="1"/>
  <c r="T2989" i="1"/>
  <c r="T2990" i="1"/>
  <c r="T2991" i="1"/>
  <c r="T2992" i="1"/>
  <c r="T2993" i="1"/>
  <c r="T2994" i="1"/>
  <c r="T2995" i="1"/>
  <c r="T2996" i="1"/>
  <c r="T2997" i="1"/>
  <c r="T2998" i="1"/>
  <c r="T2999" i="1"/>
  <c r="T3000" i="1"/>
  <c r="T3001" i="1"/>
  <c r="T3002" i="1"/>
  <c r="T3003" i="1"/>
  <c r="T3004" i="1"/>
  <c r="T3005" i="1"/>
  <c r="T3006" i="1"/>
  <c r="T3007" i="1"/>
  <c r="T3008" i="1"/>
  <c r="T3009" i="1"/>
  <c r="T3010" i="1"/>
  <c r="T3011" i="1"/>
  <c r="T3012" i="1"/>
  <c r="T3013" i="1"/>
  <c r="T3014" i="1"/>
  <c r="T3015" i="1"/>
  <c r="T3016" i="1"/>
  <c r="T3017" i="1"/>
  <c r="T3018" i="1"/>
  <c r="T3019" i="1"/>
  <c r="T3020" i="1"/>
  <c r="T3021" i="1"/>
  <c r="T3022" i="1"/>
  <c r="T3023" i="1"/>
  <c r="T3024" i="1"/>
  <c r="T3025" i="1"/>
  <c r="T3026" i="1"/>
  <c r="T3027" i="1"/>
  <c r="T3028" i="1"/>
  <c r="T3029" i="1"/>
  <c r="T3030" i="1"/>
  <c r="T3031" i="1"/>
  <c r="T3032" i="1"/>
  <c r="T3033" i="1"/>
  <c r="T3034" i="1"/>
  <c r="T3035" i="1"/>
  <c r="T3036" i="1"/>
  <c r="T3037" i="1"/>
  <c r="T3038" i="1"/>
  <c r="T3039" i="1"/>
  <c r="T3040" i="1"/>
  <c r="T3041" i="1"/>
  <c r="T3042" i="1"/>
  <c r="T3043" i="1"/>
  <c r="T3044" i="1"/>
  <c r="T3045" i="1"/>
  <c r="T3046" i="1"/>
  <c r="T3047" i="1"/>
  <c r="T3048" i="1"/>
  <c r="T3049" i="1"/>
  <c r="T3050" i="1"/>
  <c r="T3051" i="1"/>
  <c r="T3052" i="1"/>
  <c r="T3053" i="1"/>
  <c r="T3054" i="1"/>
  <c r="T3055" i="1"/>
  <c r="T3056" i="1"/>
  <c r="T3057" i="1"/>
  <c r="T3058" i="1"/>
  <c r="T3059" i="1"/>
  <c r="T3060" i="1"/>
  <c r="T3061" i="1"/>
  <c r="T3062" i="1"/>
  <c r="T3063" i="1"/>
  <c r="T3064" i="1"/>
  <c r="T3065" i="1"/>
  <c r="T3066" i="1"/>
  <c r="T3067" i="1"/>
  <c r="T3068" i="1"/>
  <c r="T3069" i="1"/>
  <c r="T3070" i="1"/>
  <c r="T3071" i="1"/>
  <c r="T3072" i="1"/>
  <c r="T3073" i="1"/>
  <c r="T3074" i="1"/>
  <c r="T3075" i="1"/>
  <c r="T3076" i="1"/>
  <c r="T3077" i="1"/>
  <c r="T3078" i="1"/>
  <c r="T3079" i="1"/>
  <c r="T3080" i="1"/>
  <c r="T3081" i="1"/>
  <c r="T3082" i="1"/>
  <c r="T3083" i="1"/>
  <c r="T3084" i="1"/>
  <c r="T3085" i="1"/>
  <c r="T3086" i="1"/>
  <c r="T3087" i="1"/>
  <c r="T3088" i="1"/>
  <c r="T3089" i="1"/>
  <c r="T3090" i="1"/>
  <c r="T3091" i="1"/>
  <c r="T3092" i="1"/>
  <c r="T3093" i="1"/>
  <c r="T3094" i="1"/>
  <c r="T3095" i="1"/>
  <c r="T3096" i="1"/>
  <c r="T3097" i="1"/>
  <c r="T3098" i="1"/>
  <c r="T3099" i="1"/>
  <c r="T3100" i="1"/>
  <c r="T3101" i="1"/>
  <c r="T3102" i="1"/>
  <c r="T3103" i="1"/>
  <c r="T3104" i="1"/>
  <c r="T3105" i="1"/>
  <c r="T3106" i="1"/>
  <c r="T3107" i="1"/>
  <c r="T3108" i="1"/>
  <c r="T3109" i="1"/>
  <c r="T3110" i="1"/>
  <c r="T3111" i="1"/>
  <c r="T3112" i="1"/>
  <c r="T3113" i="1"/>
  <c r="T3114" i="1"/>
  <c r="T3115" i="1"/>
  <c r="T3116" i="1"/>
  <c r="T3117" i="1"/>
  <c r="T3118" i="1"/>
  <c r="T3119" i="1"/>
  <c r="T3120" i="1"/>
  <c r="T3121" i="1"/>
  <c r="T3122" i="1"/>
  <c r="T3123" i="1"/>
  <c r="T3124" i="1"/>
  <c r="T3125" i="1"/>
  <c r="T3126" i="1"/>
  <c r="T3127" i="1"/>
  <c r="T3128" i="1"/>
  <c r="T3129" i="1"/>
  <c r="T3130" i="1"/>
  <c r="T3131" i="1"/>
  <c r="T3132" i="1"/>
  <c r="T3133" i="1"/>
  <c r="T3134" i="1"/>
  <c r="T3135" i="1"/>
  <c r="T3136" i="1"/>
  <c r="T3137" i="1"/>
  <c r="T3138" i="1"/>
  <c r="T3139" i="1"/>
  <c r="T3140" i="1"/>
  <c r="T3141" i="1"/>
  <c r="T3142" i="1"/>
  <c r="T3143" i="1"/>
  <c r="T3144" i="1"/>
  <c r="T3145" i="1"/>
  <c r="T3146" i="1"/>
  <c r="T3147" i="1"/>
  <c r="T3148" i="1"/>
  <c r="T3149" i="1"/>
  <c r="T3150" i="1"/>
  <c r="T3151" i="1"/>
  <c r="T3152" i="1"/>
  <c r="T3153" i="1"/>
  <c r="T3154" i="1"/>
  <c r="T3155" i="1"/>
  <c r="T3156" i="1"/>
  <c r="T3157" i="1"/>
  <c r="T3158" i="1"/>
  <c r="T3159" i="1"/>
  <c r="T3160" i="1"/>
  <c r="T3161" i="1"/>
  <c r="T3162" i="1"/>
  <c r="T3163" i="1"/>
  <c r="T3164" i="1"/>
  <c r="T3165" i="1"/>
  <c r="T3166" i="1"/>
  <c r="T3167" i="1"/>
  <c r="T3168" i="1"/>
  <c r="T3169" i="1"/>
  <c r="T3170" i="1"/>
  <c r="T3171" i="1"/>
  <c r="T3172" i="1"/>
  <c r="T3173" i="1"/>
  <c r="T3174" i="1"/>
  <c r="T3175" i="1"/>
  <c r="T3176" i="1"/>
  <c r="T3177" i="1"/>
  <c r="T3178" i="1"/>
  <c r="T3179" i="1"/>
  <c r="T3180" i="1"/>
  <c r="T3181" i="1"/>
  <c r="T3182" i="1"/>
  <c r="T3183" i="1"/>
  <c r="T3184" i="1"/>
  <c r="T3185" i="1"/>
  <c r="T3186" i="1"/>
  <c r="T3187" i="1"/>
  <c r="T3188" i="1"/>
  <c r="T3189" i="1"/>
  <c r="T3190" i="1"/>
  <c r="T3191" i="1"/>
  <c r="T3192" i="1"/>
  <c r="T3193" i="1"/>
  <c r="T3194" i="1"/>
  <c r="T3195" i="1"/>
  <c r="T3196" i="1"/>
  <c r="T3197" i="1"/>
  <c r="T3198" i="1"/>
  <c r="T3199" i="1"/>
  <c r="T3200" i="1"/>
  <c r="T3201" i="1"/>
  <c r="T3202" i="1"/>
  <c r="T3203" i="1"/>
  <c r="T3204" i="1"/>
  <c r="T3205" i="1"/>
  <c r="T3206" i="1"/>
  <c r="T3207" i="1"/>
  <c r="T3208" i="1"/>
  <c r="T3209" i="1"/>
  <c r="T3210" i="1"/>
  <c r="T3211" i="1"/>
  <c r="T3212" i="1"/>
  <c r="T3213" i="1"/>
  <c r="T3214" i="1"/>
  <c r="T3215" i="1"/>
  <c r="T3216" i="1"/>
  <c r="T3217" i="1"/>
  <c r="T3218" i="1"/>
  <c r="T3219" i="1"/>
  <c r="T3220" i="1"/>
  <c r="T3221" i="1"/>
  <c r="T3222" i="1"/>
  <c r="T3223" i="1"/>
  <c r="T3224" i="1"/>
  <c r="T3225" i="1"/>
  <c r="T3226" i="1"/>
  <c r="T3227" i="1"/>
  <c r="T3228" i="1"/>
  <c r="T3229" i="1"/>
  <c r="T3230" i="1"/>
  <c r="T3231" i="1"/>
  <c r="T3232" i="1"/>
  <c r="T3233" i="1"/>
  <c r="T3234" i="1"/>
  <c r="T3235" i="1"/>
  <c r="T3236" i="1"/>
  <c r="T3237" i="1"/>
  <c r="T3238" i="1"/>
  <c r="T3239" i="1"/>
  <c r="T3240" i="1"/>
  <c r="T3241" i="1"/>
  <c r="T3242" i="1"/>
  <c r="T3243" i="1"/>
  <c r="T3244" i="1"/>
  <c r="T3245" i="1"/>
  <c r="T3246" i="1"/>
  <c r="T3247" i="1"/>
  <c r="T3248" i="1"/>
  <c r="T3249" i="1"/>
  <c r="T3250" i="1"/>
  <c r="T3251" i="1"/>
  <c r="T3252" i="1"/>
  <c r="T3253" i="1"/>
  <c r="T3254" i="1"/>
  <c r="T3255" i="1"/>
  <c r="T3256" i="1"/>
  <c r="T3257" i="1"/>
  <c r="T3258" i="1"/>
  <c r="T3259" i="1"/>
  <c r="T3260" i="1"/>
  <c r="T3261" i="1"/>
  <c r="T3262" i="1"/>
  <c r="T3263" i="1"/>
  <c r="T3264" i="1"/>
  <c r="T3265" i="1"/>
  <c r="T3266" i="1"/>
  <c r="T3267" i="1"/>
  <c r="T3268" i="1"/>
  <c r="T3269" i="1"/>
  <c r="T3270" i="1"/>
  <c r="T3271" i="1"/>
  <c r="T3272" i="1"/>
  <c r="T3273" i="1"/>
  <c r="T3274" i="1"/>
  <c r="T3275" i="1"/>
  <c r="T3276" i="1"/>
  <c r="T3277" i="1"/>
  <c r="T3278" i="1"/>
  <c r="T3279" i="1"/>
  <c r="T3280" i="1"/>
  <c r="T3281" i="1"/>
  <c r="T3282" i="1"/>
  <c r="T3283" i="1"/>
  <c r="T3284" i="1"/>
  <c r="T3285" i="1"/>
  <c r="T3286" i="1"/>
  <c r="T3287" i="1"/>
  <c r="T3288" i="1"/>
  <c r="T3289" i="1"/>
  <c r="T3290" i="1"/>
  <c r="T3291" i="1"/>
  <c r="T3292" i="1"/>
  <c r="T3293" i="1"/>
  <c r="T3294" i="1"/>
  <c r="T3295" i="1"/>
  <c r="T3296" i="1"/>
  <c r="T3297" i="1"/>
  <c r="T3298" i="1"/>
  <c r="T3299" i="1"/>
  <c r="T3300" i="1"/>
  <c r="T3301" i="1"/>
  <c r="T3302" i="1"/>
  <c r="T3303" i="1"/>
  <c r="T3304" i="1"/>
  <c r="T3305" i="1"/>
  <c r="T3306" i="1"/>
  <c r="T3307" i="1"/>
  <c r="T3308" i="1"/>
  <c r="T3309" i="1"/>
  <c r="T3310" i="1"/>
  <c r="T3311" i="1"/>
  <c r="T3312" i="1"/>
  <c r="T3313" i="1"/>
  <c r="T3314" i="1"/>
  <c r="T3315" i="1"/>
  <c r="T3316" i="1"/>
  <c r="T3317" i="1"/>
  <c r="T3318" i="1"/>
  <c r="T3319" i="1"/>
  <c r="T3320" i="1"/>
  <c r="T3321" i="1"/>
  <c r="T3322" i="1"/>
  <c r="T3323" i="1"/>
  <c r="T3324" i="1"/>
  <c r="T3325" i="1"/>
  <c r="T3326" i="1"/>
  <c r="T3327" i="1"/>
  <c r="T3328" i="1"/>
  <c r="T3329" i="1"/>
  <c r="T3330" i="1"/>
  <c r="T3331" i="1"/>
  <c r="T3332" i="1"/>
  <c r="T3333" i="1"/>
  <c r="T3334" i="1"/>
  <c r="T3335" i="1"/>
  <c r="T3336" i="1"/>
  <c r="T3337" i="1"/>
  <c r="T3338" i="1"/>
  <c r="T3339" i="1"/>
  <c r="T3340" i="1"/>
  <c r="T3341" i="1"/>
  <c r="T3342" i="1"/>
  <c r="T3343" i="1"/>
  <c r="T3344" i="1"/>
  <c r="T3345" i="1"/>
  <c r="T3346" i="1"/>
  <c r="T3347" i="1"/>
  <c r="T3348" i="1"/>
  <c r="T3349" i="1"/>
  <c r="T3350" i="1"/>
  <c r="T3351" i="1"/>
  <c r="T3352" i="1"/>
  <c r="T3353" i="1"/>
  <c r="T3354" i="1"/>
  <c r="T3355" i="1"/>
  <c r="T3356" i="1"/>
  <c r="T3357" i="1"/>
  <c r="T3358" i="1"/>
  <c r="T3359" i="1"/>
  <c r="T3360" i="1"/>
  <c r="T3361" i="1"/>
  <c r="T3362" i="1"/>
  <c r="T3363" i="1"/>
  <c r="T3364" i="1"/>
  <c r="T3365" i="1"/>
  <c r="T3366" i="1"/>
  <c r="T3367" i="1"/>
  <c r="T3368" i="1"/>
  <c r="T3369" i="1"/>
  <c r="T3370" i="1"/>
  <c r="T3371" i="1"/>
  <c r="T3372" i="1"/>
  <c r="T3373" i="1"/>
  <c r="T3374" i="1"/>
  <c r="T3375" i="1"/>
  <c r="T3376" i="1"/>
  <c r="T3377" i="1"/>
  <c r="T3378" i="1"/>
  <c r="T3379" i="1"/>
  <c r="T3380" i="1"/>
  <c r="T3381" i="1"/>
  <c r="T3382" i="1"/>
  <c r="T3383" i="1"/>
  <c r="T3384" i="1"/>
  <c r="T3385" i="1"/>
  <c r="T3386" i="1"/>
  <c r="T3387" i="1"/>
  <c r="T3388" i="1"/>
  <c r="T3389" i="1"/>
  <c r="T3390" i="1"/>
  <c r="T3391" i="1"/>
  <c r="T3392" i="1"/>
  <c r="T3393" i="1"/>
  <c r="T3394" i="1"/>
  <c r="T3395" i="1"/>
  <c r="T3396" i="1"/>
  <c r="T3397" i="1"/>
  <c r="T3398" i="1"/>
  <c r="T3399" i="1"/>
  <c r="T3400" i="1"/>
  <c r="T3401" i="1"/>
  <c r="T3402" i="1"/>
  <c r="T3403" i="1"/>
  <c r="T3404" i="1"/>
  <c r="T3405" i="1"/>
  <c r="T3406" i="1"/>
  <c r="T3407" i="1"/>
  <c r="T3408" i="1"/>
  <c r="T3409" i="1"/>
  <c r="T3410" i="1"/>
  <c r="T3411" i="1"/>
  <c r="T3412" i="1"/>
  <c r="T3413" i="1"/>
  <c r="T3414" i="1"/>
  <c r="T3415" i="1"/>
  <c r="T3416" i="1"/>
  <c r="T3417" i="1"/>
  <c r="T3418" i="1"/>
  <c r="T3419" i="1"/>
  <c r="T3420" i="1"/>
  <c r="T3421" i="1"/>
  <c r="T3422" i="1"/>
  <c r="T3423" i="1"/>
  <c r="T3424" i="1"/>
  <c r="T3425" i="1"/>
  <c r="T3426" i="1"/>
  <c r="T3427" i="1"/>
  <c r="T3428" i="1"/>
  <c r="T3429" i="1"/>
  <c r="T3430" i="1"/>
  <c r="T3431" i="1"/>
  <c r="T3432" i="1"/>
  <c r="T3433" i="1"/>
  <c r="T3434" i="1"/>
  <c r="T3435" i="1"/>
  <c r="T3436" i="1"/>
  <c r="T3437" i="1"/>
  <c r="T3438" i="1"/>
  <c r="T3439" i="1"/>
  <c r="T3440" i="1"/>
  <c r="T3441" i="1"/>
  <c r="T3442" i="1"/>
  <c r="T3443" i="1"/>
  <c r="T3444" i="1"/>
  <c r="T3445" i="1"/>
  <c r="T3446" i="1"/>
  <c r="T3447" i="1"/>
  <c r="T3448" i="1"/>
  <c r="T3449" i="1"/>
  <c r="T3450" i="1"/>
  <c r="T3451" i="1"/>
  <c r="T3452" i="1"/>
  <c r="T3453" i="1"/>
  <c r="T3454" i="1"/>
  <c r="T3455" i="1"/>
  <c r="T3456" i="1"/>
  <c r="T3457" i="1"/>
  <c r="T3458" i="1"/>
  <c r="T3459" i="1"/>
  <c r="T3460" i="1"/>
  <c r="T3461" i="1"/>
  <c r="T3462" i="1"/>
  <c r="T3463" i="1"/>
  <c r="T3464" i="1"/>
  <c r="T3465" i="1"/>
  <c r="T3466" i="1"/>
  <c r="T3467" i="1"/>
  <c r="T3468" i="1"/>
  <c r="T3469" i="1"/>
  <c r="T3470" i="1"/>
  <c r="T3471" i="1"/>
  <c r="T3472" i="1"/>
  <c r="T3473" i="1"/>
  <c r="T3474" i="1"/>
  <c r="T3475" i="1"/>
  <c r="T3476" i="1"/>
  <c r="T3477" i="1"/>
  <c r="T3478" i="1"/>
  <c r="T3479" i="1"/>
  <c r="T3480" i="1"/>
  <c r="T3481" i="1"/>
  <c r="T3482" i="1"/>
  <c r="T3483" i="1"/>
  <c r="T3484" i="1"/>
  <c r="T3485" i="1"/>
  <c r="T3486" i="1"/>
  <c r="T3487" i="1"/>
  <c r="T3488" i="1"/>
  <c r="T3489" i="1"/>
  <c r="T3490" i="1"/>
  <c r="T3491" i="1"/>
  <c r="T3492" i="1"/>
  <c r="T3493" i="1"/>
  <c r="T3494" i="1"/>
  <c r="T3495" i="1"/>
  <c r="T3496" i="1"/>
  <c r="T3497" i="1"/>
  <c r="T3498" i="1"/>
  <c r="T3499" i="1"/>
  <c r="T3500" i="1"/>
  <c r="T3501" i="1"/>
  <c r="T3502" i="1"/>
  <c r="T3503" i="1"/>
  <c r="T3504" i="1"/>
  <c r="T3505" i="1"/>
  <c r="T3506" i="1"/>
  <c r="T3507" i="1"/>
  <c r="T3508" i="1"/>
  <c r="T3509" i="1"/>
  <c r="T3510" i="1"/>
  <c r="T3511" i="1"/>
  <c r="T3512" i="1"/>
  <c r="T3513" i="1"/>
  <c r="T3514" i="1"/>
  <c r="T3515" i="1"/>
  <c r="T3516" i="1"/>
  <c r="T3517" i="1"/>
  <c r="T3518" i="1"/>
  <c r="T3519" i="1"/>
  <c r="T3520" i="1"/>
  <c r="T3521" i="1"/>
  <c r="T3522" i="1"/>
  <c r="T3523" i="1"/>
  <c r="T3524" i="1"/>
  <c r="T3525" i="1"/>
  <c r="T3526" i="1"/>
  <c r="T3527" i="1"/>
  <c r="T3528" i="1"/>
  <c r="T3529" i="1"/>
  <c r="T3530" i="1"/>
  <c r="T3531" i="1"/>
  <c r="T3532" i="1"/>
  <c r="T3533" i="1"/>
  <c r="T3534" i="1"/>
  <c r="T3535" i="1"/>
  <c r="T3536" i="1"/>
  <c r="T3537" i="1"/>
  <c r="T3538" i="1"/>
  <c r="T3539" i="1"/>
  <c r="T3540" i="1"/>
  <c r="T3541" i="1"/>
  <c r="T3542" i="1"/>
  <c r="T3543" i="1"/>
  <c r="T3544" i="1"/>
  <c r="T3545" i="1"/>
  <c r="T3546" i="1"/>
  <c r="T3547" i="1"/>
  <c r="T3548" i="1"/>
  <c r="T3549" i="1"/>
  <c r="T3550" i="1"/>
  <c r="T3551" i="1"/>
  <c r="T3552" i="1"/>
  <c r="T3553" i="1"/>
  <c r="T3554" i="1"/>
  <c r="T3555" i="1"/>
  <c r="T3556" i="1"/>
  <c r="T3557" i="1"/>
  <c r="T3558" i="1"/>
  <c r="T3559" i="1"/>
  <c r="T3560" i="1"/>
  <c r="T3561" i="1"/>
  <c r="T3562" i="1"/>
  <c r="T3563" i="1"/>
  <c r="T3564" i="1"/>
  <c r="T3565" i="1"/>
  <c r="T3566" i="1"/>
  <c r="T3567" i="1"/>
  <c r="T3568" i="1"/>
  <c r="T3569" i="1"/>
  <c r="T3570" i="1"/>
  <c r="T3571" i="1"/>
  <c r="T3572" i="1"/>
  <c r="T3573" i="1"/>
  <c r="T3574" i="1"/>
  <c r="T3575" i="1"/>
  <c r="T3576" i="1"/>
  <c r="T3577" i="1"/>
  <c r="T3578" i="1"/>
  <c r="T3579" i="1"/>
  <c r="T3580" i="1"/>
  <c r="T3581" i="1"/>
  <c r="T3582" i="1"/>
  <c r="T3583" i="1"/>
  <c r="T3584" i="1"/>
  <c r="T3585" i="1"/>
  <c r="T3586" i="1"/>
  <c r="T3587" i="1"/>
  <c r="T3588" i="1"/>
  <c r="T3589" i="1"/>
  <c r="T3590" i="1"/>
  <c r="T3591" i="1"/>
  <c r="T3592" i="1"/>
  <c r="T3593" i="1"/>
  <c r="T3594" i="1"/>
  <c r="T3595" i="1"/>
  <c r="T3596" i="1"/>
  <c r="T3597" i="1"/>
  <c r="T3598" i="1"/>
  <c r="T3599" i="1"/>
  <c r="T3600" i="1"/>
  <c r="T3601" i="1"/>
  <c r="T3602" i="1"/>
  <c r="T3603" i="1"/>
  <c r="T3604" i="1"/>
  <c r="T3605" i="1"/>
  <c r="T3606" i="1"/>
  <c r="T3607" i="1"/>
  <c r="T3608" i="1"/>
  <c r="T3609" i="1"/>
  <c r="T3610" i="1"/>
  <c r="T3611" i="1"/>
  <c r="T3612" i="1"/>
  <c r="T3613" i="1"/>
  <c r="T3614" i="1"/>
  <c r="T3615" i="1"/>
  <c r="T3616" i="1"/>
  <c r="T3617" i="1"/>
  <c r="T3618" i="1"/>
  <c r="T3619" i="1"/>
  <c r="T3620" i="1"/>
  <c r="T3621" i="1"/>
  <c r="T3622" i="1"/>
  <c r="T3623" i="1"/>
  <c r="T3624" i="1"/>
  <c r="T3625" i="1"/>
  <c r="T3626" i="1"/>
  <c r="T3627" i="1"/>
  <c r="T3628" i="1"/>
  <c r="T3629" i="1"/>
  <c r="T3630" i="1"/>
  <c r="T3631" i="1"/>
  <c r="T3632" i="1"/>
  <c r="T3633" i="1"/>
  <c r="T3634" i="1"/>
  <c r="T3635" i="1"/>
  <c r="T3636" i="1"/>
  <c r="T3637" i="1"/>
  <c r="T3638" i="1"/>
  <c r="T3639" i="1"/>
  <c r="T3640" i="1"/>
  <c r="T3641" i="1"/>
  <c r="T3642" i="1"/>
  <c r="T3643" i="1"/>
  <c r="T3644" i="1"/>
  <c r="T3645" i="1"/>
  <c r="T3646" i="1"/>
  <c r="T3647" i="1"/>
  <c r="T3648" i="1"/>
  <c r="T3649" i="1"/>
  <c r="T3650" i="1"/>
  <c r="T3651" i="1"/>
  <c r="T3652" i="1"/>
  <c r="T3653" i="1"/>
  <c r="T3654" i="1"/>
  <c r="T3655" i="1"/>
  <c r="T3656" i="1"/>
  <c r="T3657" i="1"/>
  <c r="T3658" i="1"/>
  <c r="T3659" i="1"/>
  <c r="T3660" i="1"/>
  <c r="T3661" i="1"/>
  <c r="T3662" i="1"/>
  <c r="T3663" i="1"/>
  <c r="T3664" i="1"/>
  <c r="T3665" i="1"/>
  <c r="T3666" i="1"/>
  <c r="T3667" i="1"/>
  <c r="T3668" i="1"/>
  <c r="T3669" i="1"/>
  <c r="T3670" i="1"/>
  <c r="T3671" i="1"/>
  <c r="T3672" i="1"/>
  <c r="T3673" i="1"/>
  <c r="T3674" i="1"/>
  <c r="T3675" i="1"/>
  <c r="T3676" i="1"/>
  <c r="T3677" i="1"/>
  <c r="T3678" i="1"/>
  <c r="T3679" i="1"/>
  <c r="T3680" i="1"/>
  <c r="T3681" i="1"/>
  <c r="T3682" i="1"/>
  <c r="T3683" i="1"/>
  <c r="T3684" i="1"/>
  <c r="T3685" i="1"/>
  <c r="T3686" i="1"/>
  <c r="T3687" i="1"/>
  <c r="T3688" i="1"/>
  <c r="T3689" i="1"/>
  <c r="T3690" i="1"/>
  <c r="T3691" i="1"/>
  <c r="T3692" i="1"/>
  <c r="T3693" i="1"/>
  <c r="T3694" i="1"/>
  <c r="T3695" i="1"/>
  <c r="T3696" i="1"/>
  <c r="T3697" i="1"/>
  <c r="T3698" i="1"/>
  <c r="T3699" i="1"/>
  <c r="T3700" i="1"/>
  <c r="T3701" i="1"/>
  <c r="T3702" i="1"/>
  <c r="T3703" i="1"/>
  <c r="T3704" i="1"/>
  <c r="T3705" i="1"/>
  <c r="T3706" i="1"/>
  <c r="T3707" i="1"/>
  <c r="T3708" i="1"/>
  <c r="T3709" i="1"/>
  <c r="T3710" i="1"/>
  <c r="T3711" i="1"/>
  <c r="T3712" i="1"/>
  <c r="T3713" i="1"/>
  <c r="T3714" i="1"/>
  <c r="T3715" i="1"/>
  <c r="T3716" i="1"/>
  <c r="T3717" i="1"/>
  <c r="T3718" i="1"/>
  <c r="T3719" i="1"/>
  <c r="T3720" i="1"/>
  <c r="T3721" i="1"/>
  <c r="T3722" i="1"/>
  <c r="T3723" i="1"/>
  <c r="T3724" i="1"/>
  <c r="T3725" i="1"/>
  <c r="T3726" i="1"/>
  <c r="T3727" i="1"/>
  <c r="T3728" i="1"/>
  <c r="T3729" i="1"/>
  <c r="T3730" i="1"/>
  <c r="T3731" i="1"/>
  <c r="T3732" i="1"/>
  <c r="T3733" i="1"/>
  <c r="T3734" i="1"/>
  <c r="T3735" i="1"/>
  <c r="T3736" i="1"/>
  <c r="T3737" i="1"/>
  <c r="T3738" i="1"/>
  <c r="T3739" i="1"/>
  <c r="T3740" i="1"/>
  <c r="T3741" i="1"/>
  <c r="T3742" i="1"/>
  <c r="T3743" i="1"/>
  <c r="T3744" i="1"/>
  <c r="T3745" i="1"/>
  <c r="T3746" i="1"/>
  <c r="T3747" i="1"/>
  <c r="T3748" i="1"/>
  <c r="T3749" i="1"/>
  <c r="T3750" i="1"/>
  <c r="T3751" i="1"/>
  <c r="T3752" i="1"/>
  <c r="T3753" i="1"/>
  <c r="T3754" i="1"/>
  <c r="T3755" i="1"/>
  <c r="T3756" i="1"/>
  <c r="T3757" i="1"/>
  <c r="T3758" i="1"/>
  <c r="T3759" i="1"/>
  <c r="T3760" i="1"/>
  <c r="T3761" i="1"/>
  <c r="T3762" i="1"/>
  <c r="T3763" i="1"/>
  <c r="T3764" i="1"/>
  <c r="T3765" i="1"/>
  <c r="T3766" i="1"/>
  <c r="T3767" i="1"/>
  <c r="T3768" i="1"/>
  <c r="T3769" i="1"/>
  <c r="T3770" i="1"/>
  <c r="T3771" i="1"/>
  <c r="T3772" i="1"/>
  <c r="T3773" i="1"/>
  <c r="T3774" i="1"/>
  <c r="T3775" i="1"/>
  <c r="T3776" i="1"/>
  <c r="T3777" i="1"/>
  <c r="T3778" i="1"/>
  <c r="T3779" i="1"/>
  <c r="T3780" i="1"/>
  <c r="T3781" i="1"/>
  <c r="T3782" i="1"/>
  <c r="T3783" i="1"/>
  <c r="T3784" i="1"/>
  <c r="T3785" i="1"/>
  <c r="T3786" i="1"/>
  <c r="T3787" i="1"/>
  <c r="T3788" i="1"/>
  <c r="T3789" i="1"/>
  <c r="T3790" i="1"/>
  <c r="T3791" i="1"/>
  <c r="T3792" i="1"/>
  <c r="T3793" i="1"/>
  <c r="T3794" i="1"/>
  <c r="T3795" i="1"/>
  <c r="T3796" i="1"/>
  <c r="T3797" i="1"/>
  <c r="T3798" i="1"/>
  <c r="T3799" i="1"/>
  <c r="T3800" i="1"/>
  <c r="T3801" i="1"/>
  <c r="T3802" i="1"/>
  <c r="T3803" i="1"/>
  <c r="T3804" i="1"/>
  <c r="T3805" i="1"/>
  <c r="T3806" i="1"/>
  <c r="T3807" i="1"/>
  <c r="T3808" i="1"/>
  <c r="T3809" i="1"/>
  <c r="T3810" i="1"/>
  <c r="T3811" i="1"/>
  <c r="T3812" i="1"/>
  <c r="T3813" i="1"/>
  <c r="T3814" i="1"/>
  <c r="T3815" i="1"/>
  <c r="T3816" i="1"/>
  <c r="T3817" i="1"/>
  <c r="T3818" i="1"/>
  <c r="T3819" i="1"/>
  <c r="T3820" i="1"/>
  <c r="T3821" i="1"/>
  <c r="T3822" i="1"/>
  <c r="T3823" i="1"/>
  <c r="T3824" i="1"/>
  <c r="T3825" i="1"/>
  <c r="T3826" i="1"/>
  <c r="T3827" i="1"/>
  <c r="T3828" i="1"/>
  <c r="T3829" i="1"/>
  <c r="T3830" i="1"/>
  <c r="T3831" i="1"/>
  <c r="T3832" i="1"/>
  <c r="T3833" i="1"/>
  <c r="T3834" i="1"/>
  <c r="T3835" i="1"/>
  <c r="T3836" i="1"/>
  <c r="T3837" i="1"/>
  <c r="T3838" i="1"/>
  <c r="T3839" i="1"/>
  <c r="T3840" i="1"/>
  <c r="T3841" i="1"/>
  <c r="T3842" i="1"/>
  <c r="T3843" i="1"/>
  <c r="T3844" i="1"/>
  <c r="T3845" i="1"/>
  <c r="T3846" i="1"/>
  <c r="T3847" i="1"/>
  <c r="T3848" i="1"/>
  <c r="T3849" i="1"/>
  <c r="T3850" i="1"/>
  <c r="T3851" i="1"/>
  <c r="T3852" i="1"/>
  <c r="T3853" i="1"/>
  <c r="T3854" i="1"/>
  <c r="T3855" i="1"/>
  <c r="T3856" i="1"/>
  <c r="T3857" i="1"/>
  <c r="T3858" i="1"/>
  <c r="T3859" i="1"/>
  <c r="T3860" i="1"/>
  <c r="T3861" i="1"/>
  <c r="T3862" i="1"/>
  <c r="T3863" i="1"/>
  <c r="T3864" i="1"/>
  <c r="T3865" i="1"/>
  <c r="T3866" i="1"/>
  <c r="T3867" i="1"/>
  <c r="T3868" i="1"/>
  <c r="T3869" i="1"/>
  <c r="T3870" i="1"/>
  <c r="T3871" i="1"/>
  <c r="T3872" i="1"/>
  <c r="T3873" i="1"/>
  <c r="T3874" i="1"/>
  <c r="T3875" i="1"/>
  <c r="T3876" i="1"/>
  <c r="T3877" i="1"/>
  <c r="T3878" i="1"/>
  <c r="T3879" i="1"/>
  <c r="T3880" i="1"/>
  <c r="T3881" i="1"/>
  <c r="T3882" i="1"/>
  <c r="T3883" i="1"/>
  <c r="T3884" i="1"/>
  <c r="T3885" i="1"/>
  <c r="T3886" i="1"/>
  <c r="T3887" i="1"/>
  <c r="T3888" i="1"/>
  <c r="T3889" i="1"/>
  <c r="T3890" i="1"/>
  <c r="T3891" i="1"/>
  <c r="T3892" i="1"/>
  <c r="T3893" i="1"/>
  <c r="T3894" i="1"/>
  <c r="T3895" i="1"/>
  <c r="T3896" i="1"/>
  <c r="T3897" i="1"/>
  <c r="T3898" i="1"/>
  <c r="T3899" i="1"/>
  <c r="T3900" i="1"/>
  <c r="T3901" i="1"/>
  <c r="T3902" i="1"/>
  <c r="T3903" i="1"/>
  <c r="T3904" i="1"/>
  <c r="T3905" i="1"/>
  <c r="T3906" i="1"/>
  <c r="T3907" i="1"/>
  <c r="T3908" i="1"/>
  <c r="T3909" i="1"/>
  <c r="T3910" i="1"/>
  <c r="T3911" i="1"/>
  <c r="T3912" i="1"/>
  <c r="T3913" i="1"/>
  <c r="T3914" i="1"/>
  <c r="T3915" i="1"/>
  <c r="T3916" i="1"/>
  <c r="T3917" i="1"/>
  <c r="T3918" i="1"/>
  <c r="T3919" i="1"/>
  <c r="T3920" i="1"/>
  <c r="T3921" i="1"/>
  <c r="T3922" i="1"/>
  <c r="T3923" i="1"/>
  <c r="T3924" i="1"/>
  <c r="T3925" i="1"/>
  <c r="T3926" i="1"/>
  <c r="T3927" i="1"/>
  <c r="T3928" i="1"/>
  <c r="T3929" i="1"/>
  <c r="T3930" i="1"/>
  <c r="T3931" i="1"/>
  <c r="T3932" i="1"/>
  <c r="T3933" i="1"/>
  <c r="T3934" i="1"/>
  <c r="T3935" i="1"/>
  <c r="T3936" i="1"/>
  <c r="T3937" i="1"/>
  <c r="T3938" i="1"/>
  <c r="T3939" i="1"/>
  <c r="T3940" i="1"/>
  <c r="T3941" i="1"/>
  <c r="T3942" i="1"/>
  <c r="T3943" i="1"/>
  <c r="T3944" i="1"/>
  <c r="T3945" i="1"/>
  <c r="T3946" i="1"/>
  <c r="T3947" i="1"/>
  <c r="T3948" i="1"/>
  <c r="T3949" i="1"/>
  <c r="T3950" i="1"/>
  <c r="T3951" i="1"/>
  <c r="T3952" i="1"/>
  <c r="T3953" i="1"/>
  <c r="T3954" i="1"/>
  <c r="T3955" i="1"/>
  <c r="T3956" i="1"/>
  <c r="T3957" i="1"/>
  <c r="T3958" i="1"/>
  <c r="T3959" i="1"/>
  <c r="T3960" i="1"/>
  <c r="T3961" i="1"/>
  <c r="T3962" i="1"/>
  <c r="T3963" i="1"/>
  <c r="T3964" i="1"/>
  <c r="T3965" i="1"/>
  <c r="T3966" i="1"/>
  <c r="T3967" i="1"/>
  <c r="T3968" i="1"/>
  <c r="T3969" i="1"/>
  <c r="T3970" i="1"/>
  <c r="T3971" i="1"/>
  <c r="T3972" i="1"/>
  <c r="T3973" i="1"/>
  <c r="T3974" i="1"/>
  <c r="T3975" i="1"/>
  <c r="T3976" i="1"/>
  <c r="T3977" i="1"/>
  <c r="T3978" i="1"/>
  <c r="T3979" i="1"/>
  <c r="T3980" i="1"/>
  <c r="T3981" i="1"/>
  <c r="T3982" i="1"/>
  <c r="T3983" i="1"/>
  <c r="T3984" i="1"/>
  <c r="T3985" i="1"/>
  <c r="T3986" i="1"/>
  <c r="T3987" i="1"/>
  <c r="T3988" i="1"/>
  <c r="T3989" i="1"/>
  <c r="T3990" i="1"/>
  <c r="T3991" i="1"/>
  <c r="T3992" i="1"/>
  <c r="T3993" i="1"/>
  <c r="T3994" i="1"/>
  <c r="T3995" i="1"/>
  <c r="T3996" i="1"/>
  <c r="T3997" i="1"/>
  <c r="T3998" i="1"/>
  <c r="T3999" i="1"/>
  <c r="T4000" i="1"/>
  <c r="T4001" i="1"/>
  <c r="T4002" i="1"/>
  <c r="T4003" i="1"/>
  <c r="T4004" i="1"/>
  <c r="T4005" i="1"/>
  <c r="T4006" i="1"/>
  <c r="T4007" i="1"/>
  <c r="T4008" i="1"/>
  <c r="T4009" i="1"/>
  <c r="T4010" i="1"/>
  <c r="T4011" i="1"/>
  <c r="T4012" i="1"/>
  <c r="T4013" i="1"/>
  <c r="T4014" i="1"/>
  <c r="T4015" i="1"/>
  <c r="T4016" i="1"/>
  <c r="T4017" i="1"/>
  <c r="T4018" i="1"/>
  <c r="T4019" i="1"/>
  <c r="T4020" i="1"/>
  <c r="T4021" i="1"/>
  <c r="T4022" i="1"/>
  <c r="T4023" i="1"/>
  <c r="T4024" i="1"/>
  <c r="T4025" i="1"/>
  <c r="T4026" i="1"/>
  <c r="T4027" i="1"/>
  <c r="T4028" i="1"/>
  <c r="T4029" i="1"/>
  <c r="T4030" i="1"/>
  <c r="T4031" i="1"/>
  <c r="T4032" i="1"/>
  <c r="T4033" i="1"/>
  <c r="T4034" i="1"/>
  <c r="T4035" i="1"/>
  <c r="T4036" i="1"/>
  <c r="T4037" i="1"/>
  <c r="T4038" i="1"/>
  <c r="T4039" i="1"/>
  <c r="T4040" i="1"/>
  <c r="T4041" i="1"/>
  <c r="T4042" i="1"/>
  <c r="T4043" i="1"/>
  <c r="T4044" i="1"/>
  <c r="T4045" i="1"/>
  <c r="T4046" i="1"/>
  <c r="T4047" i="1"/>
  <c r="T4048" i="1"/>
  <c r="T4049" i="1"/>
  <c r="T4050" i="1"/>
  <c r="T4051" i="1"/>
  <c r="T4052" i="1"/>
  <c r="T4053" i="1"/>
  <c r="T4054" i="1"/>
  <c r="T4055" i="1"/>
  <c r="T4056" i="1"/>
  <c r="T4057" i="1"/>
  <c r="T4058" i="1"/>
  <c r="T4059" i="1"/>
  <c r="T4060" i="1"/>
  <c r="T4061" i="1"/>
  <c r="T4062" i="1"/>
  <c r="T4063" i="1"/>
  <c r="T4064" i="1"/>
  <c r="T4065" i="1"/>
  <c r="T4066" i="1"/>
  <c r="T4067" i="1"/>
  <c r="T4068" i="1"/>
  <c r="T4069" i="1"/>
  <c r="T4070" i="1"/>
  <c r="T4071" i="1"/>
  <c r="T4072" i="1"/>
  <c r="T4073" i="1"/>
  <c r="T4074" i="1"/>
  <c r="T4075" i="1"/>
  <c r="T4076" i="1"/>
  <c r="T4077" i="1"/>
  <c r="T4078" i="1"/>
  <c r="T4079" i="1"/>
  <c r="T4080" i="1"/>
  <c r="T4081" i="1"/>
  <c r="T4082" i="1"/>
  <c r="T4083" i="1"/>
  <c r="T4084" i="1"/>
  <c r="T4085" i="1"/>
  <c r="T4086" i="1"/>
  <c r="T4087" i="1"/>
  <c r="T4088" i="1"/>
  <c r="T4089" i="1"/>
  <c r="T4090" i="1"/>
  <c r="T4091" i="1"/>
  <c r="T4092" i="1"/>
  <c r="T4093" i="1"/>
  <c r="T4094" i="1"/>
  <c r="T4095" i="1"/>
  <c r="T4096" i="1"/>
  <c r="T4097" i="1"/>
  <c r="T4098" i="1"/>
  <c r="T4099" i="1"/>
  <c r="T4100" i="1"/>
  <c r="T4101" i="1"/>
  <c r="T4102" i="1"/>
  <c r="T4103" i="1"/>
  <c r="T4104" i="1"/>
  <c r="T4105" i="1"/>
  <c r="T4106" i="1"/>
  <c r="T4107" i="1"/>
  <c r="T4108" i="1"/>
  <c r="T4109" i="1"/>
  <c r="T4110" i="1"/>
  <c r="T4111" i="1"/>
  <c r="T4112" i="1"/>
  <c r="T4113" i="1"/>
  <c r="T4114" i="1"/>
  <c r="T4115" i="1"/>
  <c r="T4116" i="1"/>
  <c r="T4117" i="1"/>
  <c r="T4118" i="1"/>
  <c r="T4119" i="1"/>
  <c r="T4120" i="1"/>
  <c r="T4121" i="1"/>
  <c r="T4122" i="1"/>
  <c r="T4123" i="1"/>
  <c r="T4124" i="1"/>
  <c r="T4125" i="1"/>
  <c r="T4126" i="1"/>
  <c r="T4127" i="1"/>
  <c r="T4128" i="1"/>
  <c r="T4129" i="1"/>
  <c r="T4130" i="1"/>
  <c r="T4131" i="1"/>
  <c r="T4132" i="1"/>
  <c r="T4133" i="1"/>
  <c r="T4134" i="1"/>
  <c r="T4135" i="1"/>
  <c r="T4136" i="1"/>
  <c r="T4137" i="1"/>
  <c r="T4138" i="1"/>
  <c r="T4139" i="1"/>
  <c r="T4140" i="1"/>
  <c r="T4141" i="1"/>
  <c r="T4142" i="1"/>
  <c r="T4143" i="1"/>
  <c r="T4144" i="1"/>
  <c r="T4145" i="1"/>
  <c r="T4146" i="1"/>
  <c r="T4147" i="1"/>
  <c r="T4148" i="1"/>
  <c r="T4149" i="1"/>
  <c r="T4150" i="1"/>
  <c r="T4151" i="1"/>
  <c r="T4152" i="1"/>
  <c r="T4153" i="1"/>
  <c r="T4154" i="1"/>
  <c r="T4155" i="1"/>
  <c r="T4156" i="1"/>
  <c r="T4157" i="1"/>
  <c r="T4158" i="1"/>
  <c r="T4159" i="1"/>
  <c r="T4160" i="1"/>
  <c r="T4161" i="1"/>
  <c r="T4162" i="1"/>
  <c r="T4163" i="1"/>
  <c r="T4164" i="1"/>
  <c r="T4165" i="1"/>
  <c r="T4166" i="1"/>
  <c r="T4167" i="1"/>
  <c r="T4168" i="1"/>
  <c r="T4169" i="1"/>
  <c r="T4170" i="1"/>
  <c r="T4171" i="1"/>
  <c r="T4172" i="1"/>
  <c r="T4173" i="1"/>
  <c r="T4174" i="1"/>
  <c r="T4175" i="1"/>
  <c r="T4176" i="1"/>
  <c r="T4177" i="1"/>
  <c r="T4178" i="1"/>
  <c r="T4179" i="1"/>
  <c r="T4180" i="1"/>
  <c r="T4181" i="1"/>
  <c r="T4182" i="1"/>
  <c r="T4183" i="1"/>
  <c r="T4184" i="1"/>
  <c r="T4185" i="1"/>
  <c r="T4186" i="1"/>
  <c r="T4187" i="1"/>
  <c r="T4188" i="1"/>
  <c r="T4189" i="1"/>
  <c r="T4190" i="1"/>
  <c r="T4191" i="1"/>
  <c r="T4192" i="1"/>
  <c r="T4193" i="1"/>
  <c r="T4194" i="1"/>
  <c r="T4195" i="1"/>
  <c r="T4196" i="1"/>
  <c r="T4197" i="1"/>
  <c r="T4198" i="1"/>
  <c r="T4199" i="1"/>
  <c r="T4200" i="1"/>
  <c r="T4201" i="1"/>
  <c r="T4202" i="1"/>
  <c r="T4203" i="1"/>
  <c r="T4204" i="1"/>
  <c r="T4205" i="1"/>
  <c r="T4206" i="1"/>
  <c r="T4207" i="1"/>
  <c r="T4208" i="1"/>
  <c r="T4209" i="1"/>
  <c r="T4210" i="1"/>
  <c r="T4211" i="1"/>
  <c r="T4212" i="1"/>
  <c r="T4213" i="1"/>
  <c r="T4214" i="1"/>
  <c r="T4215" i="1"/>
  <c r="T4216" i="1"/>
  <c r="T4217" i="1"/>
  <c r="T4218" i="1"/>
  <c r="T4219" i="1"/>
  <c r="T4220" i="1"/>
  <c r="T4221" i="1"/>
  <c r="T4222" i="1"/>
  <c r="T4223" i="1"/>
  <c r="T4224" i="1"/>
  <c r="T4225" i="1"/>
  <c r="T4226" i="1"/>
  <c r="T4227" i="1"/>
  <c r="T4228" i="1"/>
  <c r="T4229" i="1"/>
  <c r="T4230" i="1"/>
  <c r="T4231" i="1"/>
  <c r="T4232" i="1"/>
  <c r="T4233" i="1"/>
  <c r="T4234" i="1"/>
  <c r="T4235" i="1"/>
  <c r="T4236" i="1"/>
  <c r="T4237" i="1"/>
  <c r="T4238" i="1"/>
  <c r="T4239" i="1"/>
  <c r="T4240" i="1"/>
  <c r="T4241" i="1"/>
  <c r="T4242" i="1"/>
  <c r="T4243" i="1"/>
  <c r="T4244" i="1"/>
  <c r="T4245" i="1"/>
  <c r="T4246" i="1"/>
  <c r="T4247" i="1"/>
  <c r="T4248" i="1"/>
  <c r="T4249" i="1"/>
  <c r="T4250" i="1"/>
  <c r="T4251" i="1"/>
  <c r="T4252" i="1"/>
  <c r="T4253" i="1"/>
  <c r="T4254" i="1"/>
  <c r="T4255" i="1"/>
  <c r="T4256" i="1"/>
  <c r="T4257" i="1"/>
  <c r="T4258" i="1"/>
  <c r="T4259" i="1"/>
  <c r="T4260" i="1"/>
  <c r="T4261" i="1"/>
  <c r="T4262" i="1"/>
  <c r="T4263" i="1"/>
  <c r="T4264" i="1"/>
  <c r="T4265" i="1"/>
  <c r="T4266" i="1"/>
  <c r="T4267" i="1"/>
  <c r="T4268" i="1"/>
  <c r="T4269" i="1"/>
  <c r="T4270" i="1"/>
  <c r="T4271" i="1"/>
  <c r="T4272" i="1"/>
  <c r="T4273" i="1"/>
  <c r="T4274" i="1"/>
  <c r="T4275" i="1"/>
  <c r="T4276" i="1"/>
  <c r="T4277" i="1"/>
  <c r="T4278" i="1"/>
  <c r="T4279" i="1"/>
  <c r="T4280" i="1"/>
  <c r="T4281" i="1"/>
  <c r="T4282" i="1"/>
  <c r="T4283" i="1"/>
  <c r="T4284" i="1"/>
  <c r="T4285" i="1"/>
  <c r="T4286" i="1"/>
  <c r="T4287" i="1"/>
  <c r="T4288" i="1"/>
  <c r="T4289" i="1"/>
  <c r="T4290" i="1"/>
  <c r="T4291" i="1"/>
  <c r="T4292" i="1"/>
  <c r="T4293" i="1"/>
  <c r="T4294" i="1"/>
  <c r="T4295" i="1"/>
  <c r="T4296" i="1"/>
  <c r="T4297" i="1"/>
  <c r="T4298" i="1"/>
  <c r="T4299" i="1"/>
  <c r="T4300" i="1"/>
  <c r="T4301" i="1"/>
  <c r="T4302" i="1"/>
  <c r="T4303" i="1"/>
  <c r="T4304" i="1"/>
  <c r="T4305" i="1"/>
  <c r="T4306" i="1"/>
  <c r="T4307" i="1"/>
  <c r="T4308" i="1"/>
  <c r="T4309" i="1"/>
  <c r="T4310" i="1"/>
  <c r="T4311" i="1"/>
  <c r="T4312" i="1"/>
  <c r="T4313" i="1"/>
  <c r="T4314" i="1"/>
  <c r="T4315" i="1"/>
  <c r="T4316" i="1"/>
  <c r="T4317" i="1"/>
  <c r="T4318" i="1"/>
  <c r="T4319" i="1"/>
  <c r="T4320" i="1"/>
  <c r="T4321" i="1"/>
  <c r="T4322" i="1"/>
  <c r="T4323" i="1"/>
  <c r="T4324" i="1"/>
  <c r="T4325" i="1"/>
  <c r="T4326" i="1"/>
  <c r="T4327" i="1"/>
  <c r="T4328" i="1"/>
  <c r="T4329" i="1"/>
  <c r="T4330" i="1"/>
  <c r="T4331" i="1"/>
  <c r="T4332" i="1"/>
  <c r="T4333" i="1"/>
  <c r="T4334" i="1"/>
  <c r="T4335" i="1"/>
  <c r="T4336" i="1"/>
  <c r="T4337" i="1"/>
  <c r="T4338" i="1"/>
  <c r="T4339" i="1"/>
  <c r="T4340" i="1"/>
  <c r="T4341" i="1"/>
  <c r="T4342" i="1"/>
  <c r="T4343" i="1"/>
  <c r="T4344" i="1"/>
  <c r="T4345" i="1"/>
  <c r="T4346" i="1"/>
  <c r="T4347" i="1"/>
  <c r="T4348" i="1"/>
  <c r="T4349" i="1"/>
  <c r="T4350" i="1"/>
  <c r="T4351" i="1"/>
  <c r="T4352" i="1"/>
  <c r="T4353" i="1"/>
  <c r="T4354" i="1"/>
  <c r="T4355" i="1"/>
  <c r="T4356" i="1"/>
  <c r="T4357" i="1"/>
  <c r="T4358" i="1"/>
  <c r="T4359" i="1"/>
  <c r="T4360" i="1"/>
  <c r="T4361" i="1"/>
  <c r="T4362" i="1"/>
  <c r="T4363" i="1"/>
  <c r="T4364" i="1"/>
  <c r="T4365" i="1"/>
  <c r="T4366" i="1"/>
  <c r="T4367" i="1"/>
  <c r="T4368" i="1"/>
  <c r="T4369" i="1"/>
  <c r="T4370" i="1"/>
  <c r="T4371" i="1"/>
  <c r="T4372" i="1"/>
  <c r="T4373" i="1"/>
  <c r="T4374" i="1"/>
  <c r="T4375" i="1"/>
  <c r="T4376" i="1"/>
  <c r="T4377" i="1"/>
  <c r="T4378" i="1"/>
  <c r="T4379" i="1"/>
  <c r="T4380" i="1"/>
  <c r="T4381" i="1"/>
  <c r="T4382" i="1"/>
  <c r="T4383" i="1"/>
  <c r="T4384" i="1"/>
  <c r="T4385" i="1"/>
  <c r="T4386" i="1"/>
  <c r="T4387" i="1"/>
  <c r="T4388" i="1"/>
  <c r="T4389" i="1"/>
  <c r="T4390" i="1"/>
  <c r="T4391" i="1"/>
  <c r="T4392" i="1"/>
  <c r="T4393" i="1"/>
  <c r="T4394" i="1"/>
  <c r="T4395" i="1"/>
  <c r="T4396" i="1"/>
  <c r="T4397" i="1"/>
  <c r="T4398" i="1"/>
  <c r="T4399" i="1"/>
  <c r="T4400" i="1"/>
  <c r="T4401" i="1"/>
  <c r="T4402" i="1"/>
  <c r="T4403" i="1"/>
  <c r="T4404" i="1"/>
  <c r="T4405" i="1"/>
  <c r="T4406" i="1"/>
  <c r="T4407" i="1"/>
  <c r="T4408" i="1"/>
  <c r="T4409" i="1"/>
  <c r="T4410" i="1"/>
  <c r="T4411" i="1"/>
  <c r="T4412" i="1"/>
  <c r="T4413" i="1"/>
  <c r="T4414" i="1"/>
  <c r="T4415" i="1"/>
  <c r="T4416" i="1"/>
  <c r="T4417" i="1"/>
  <c r="T4418" i="1"/>
  <c r="T4419" i="1"/>
  <c r="T4420" i="1"/>
  <c r="T4421" i="1"/>
  <c r="T4422" i="1"/>
  <c r="T4423" i="1"/>
  <c r="T4424" i="1"/>
  <c r="T4425" i="1"/>
  <c r="T4426" i="1"/>
  <c r="T4427" i="1"/>
  <c r="T4428" i="1"/>
  <c r="T4429" i="1"/>
  <c r="T4430" i="1"/>
  <c r="T4431" i="1"/>
  <c r="T4432" i="1"/>
  <c r="T4433" i="1"/>
  <c r="T4434" i="1"/>
  <c r="T4435" i="1"/>
  <c r="T4436" i="1"/>
  <c r="T4437" i="1"/>
  <c r="T4438" i="1"/>
  <c r="T4439" i="1"/>
  <c r="T4440" i="1"/>
  <c r="T4441" i="1"/>
  <c r="T4442" i="1"/>
  <c r="T4443" i="1"/>
  <c r="T4444" i="1"/>
  <c r="T4445" i="1"/>
  <c r="T4446" i="1"/>
  <c r="T4447" i="1"/>
  <c r="T4448" i="1"/>
  <c r="T4449" i="1"/>
  <c r="T4450" i="1"/>
  <c r="T4451" i="1"/>
  <c r="T4452" i="1"/>
  <c r="T4453" i="1"/>
  <c r="T4454" i="1"/>
  <c r="T4455" i="1"/>
  <c r="T4456" i="1"/>
  <c r="T4457" i="1"/>
  <c r="T4458" i="1"/>
  <c r="T4459" i="1"/>
  <c r="T4460" i="1"/>
  <c r="T4461" i="1"/>
  <c r="T4462" i="1"/>
  <c r="T4463" i="1"/>
  <c r="T4464" i="1"/>
  <c r="T4465" i="1"/>
  <c r="T4466" i="1"/>
  <c r="T4467" i="1"/>
  <c r="T4468" i="1"/>
  <c r="T4469" i="1"/>
  <c r="T4470" i="1"/>
  <c r="T4471" i="1"/>
  <c r="T4472" i="1"/>
  <c r="T4473" i="1"/>
  <c r="T4474" i="1"/>
  <c r="T4475" i="1"/>
  <c r="T4476" i="1"/>
  <c r="T4477" i="1"/>
  <c r="T4478" i="1"/>
  <c r="T4479" i="1"/>
  <c r="T4480" i="1"/>
  <c r="T4481" i="1"/>
  <c r="T4482" i="1"/>
  <c r="T4483" i="1"/>
  <c r="T4484" i="1"/>
  <c r="T4485" i="1"/>
  <c r="T4486" i="1"/>
  <c r="T4487" i="1"/>
  <c r="T4488" i="1"/>
  <c r="T4489" i="1"/>
  <c r="T4490" i="1"/>
  <c r="T4491" i="1"/>
  <c r="T4492" i="1"/>
  <c r="T4493" i="1"/>
  <c r="T4494" i="1"/>
  <c r="T4495" i="1"/>
  <c r="T4496" i="1"/>
  <c r="T4497" i="1"/>
  <c r="T4498" i="1"/>
  <c r="T4499" i="1"/>
  <c r="T4500" i="1"/>
  <c r="T4501" i="1"/>
  <c r="T4502" i="1"/>
  <c r="T4503" i="1"/>
  <c r="T4504" i="1"/>
  <c r="T4505" i="1"/>
  <c r="T4506" i="1"/>
  <c r="T4507" i="1"/>
  <c r="T4508" i="1"/>
  <c r="T4509" i="1"/>
  <c r="T4510" i="1"/>
  <c r="T4511" i="1"/>
  <c r="T4512" i="1"/>
  <c r="T4513" i="1"/>
  <c r="T4514" i="1"/>
  <c r="T4515" i="1"/>
  <c r="T4516" i="1"/>
  <c r="T4517" i="1"/>
  <c r="T4518" i="1"/>
  <c r="T4519" i="1"/>
  <c r="T4520" i="1"/>
  <c r="T4521" i="1"/>
  <c r="T4522" i="1"/>
  <c r="T4523" i="1"/>
  <c r="T4524" i="1"/>
  <c r="T4525" i="1"/>
  <c r="T4526" i="1"/>
  <c r="T4527" i="1"/>
  <c r="T4528" i="1"/>
  <c r="T4529" i="1"/>
  <c r="T4530" i="1"/>
  <c r="T4531" i="1"/>
  <c r="T4532" i="1"/>
  <c r="T4533" i="1"/>
  <c r="T4534" i="1"/>
  <c r="T4535" i="1"/>
  <c r="T4536" i="1"/>
  <c r="T4537" i="1"/>
  <c r="T4538" i="1"/>
  <c r="T4539" i="1"/>
  <c r="T4540" i="1"/>
  <c r="T4541" i="1"/>
  <c r="T4542" i="1"/>
  <c r="T4543" i="1"/>
  <c r="T4544" i="1"/>
  <c r="T4545" i="1"/>
  <c r="T4546" i="1"/>
  <c r="T4547" i="1"/>
  <c r="T4548" i="1"/>
  <c r="T4549" i="1"/>
  <c r="T4550" i="1"/>
  <c r="T4551" i="1"/>
  <c r="T4552" i="1"/>
  <c r="T4553" i="1"/>
  <c r="T4554" i="1"/>
  <c r="T4555" i="1"/>
  <c r="T4556" i="1"/>
  <c r="T4557" i="1"/>
  <c r="T4558" i="1"/>
  <c r="T4559" i="1"/>
  <c r="T4560" i="1"/>
  <c r="T4561" i="1"/>
  <c r="T4562" i="1"/>
  <c r="T4563" i="1"/>
  <c r="T4564" i="1"/>
  <c r="T4565" i="1"/>
  <c r="T4566" i="1"/>
  <c r="T4567" i="1"/>
  <c r="T4568" i="1"/>
  <c r="T4569" i="1"/>
  <c r="T4570" i="1"/>
  <c r="T4571" i="1"/>
  <c r="T4572" i="1"/>
  <c r="T4573" i="1"/>
  <c r="T4574" i="1"/>
  <c r="T4575" i="1"/>
  <c r="T4576" i="1"/>
  <c r="T4577" i="1"/>
  <c r="T4578" i="1"/>
  <c r="T4579" i="1"/>
  <c r="T4580" i="1"/>
  <c r="T4581" i="1"/>
  <c r="T4582" i="1"/>
  <c r="T4583" i="1"/>
  <c r="T4584" i="1"/>
  <c r="T4585" i="1"/>
  <c r="T4586" i="1"/>
  <c r="T4587" i="1"/>
  <c r="T4588" i="1"/>
  <c r="T4589" i="1"/>
  <c r="T4590" i="1"/>
  <c r="T4591" i="1"/>
  <c r="T4592" i="1"/>
  <c r="T4593" i="1"/>
  <c r="T4594" i="1"/>
  <c r="T4595" i="1"/>
  <c r="T4596" i="1"/>
  <c r="T4597" i="1"/>
  <c r="T4598" i="1"/>
  <c r="T4599" i="1"/>
  <c r="T4600" i="1"/>
  <c r="T4601" i="1"/>
  <c r="T4602" i="1"/>
  <c r="T4603" i="1"/>
  <c r="T4604" i="1"/>
  <c r="T4605" i="1"/>
  <c r="T4606" i="1"/>
  <c r="T4607" i="1"/>
  <c r="T4608" i="1"/>
  <c r="T4609" i="1"/>
  <c r="T4610" i="1"/>
  <c r="T4611" i="1"/>
  <c r="T4612" i="1"/>
  <c r="T4613" i="1"/>
  <c r="T4614" i="1"/>
  <c r="T4615" i="1"/>
  <c r="T4616" i="1"/>
  <c r="T4617" i="1"/>
  <c r="T4618" i="1"/>
  <c r="T4619" i="1"/>
  <c r="T4620" i="1"/>
  <c r="T4621" i="1"/>
  <c r="T4622" i="1"/>
  <c r="T4623" i="1"/>
  <c r="T4624" i="1"/>
  <c r="T4625" i="1"/>
  <c r="T4626" i="1"/>
  <c r="T4627" i="1"/>
  <c r="T4628" i="1"/>
  <c r="T4629" i="1"/>
  <c r="T4630" i="1"/>
  <c r="T4631" i="1"/>
  <c r="T4632" i="1"/>
  <c r="T4633" i="1"/>
  <c r="T4634" i="1"/>
  <c r="T4635" i="1"/>
  <c r="T4636" i="1"/>
  <c r="T4637" i="1"/>
  <c r="T4638" i="1"/>
  <c r="T4639" i="1"/>
  <c r="T4640" i="1"/>
  <c r="T4641" i="1"/>
  <c r="T4642" i="1"/>
  <c r="T4643" i="1"/>
  <c r="T4644" i="1"/>
  <c r="T4645" i="1"/>
  <c r="T4646" i="1"/>
  <c r="T4647" i="1"/>
  <c r="T4648" i="1"/>
  <c r="T4649" i="1"/>
  <c r="T4650" i="1"/>
  <c r="T4651" i="1"/>
  <c r="T4652" i="1"/>
  <c r="T4653" i="1"/>
  <c r="T4654" i="1"/>
  <c r="T4655" i="1"/>
  <c r="T4656" i="1"/>
  <c r="T4657" i="1"/>
  <c r="T4658" i="1"/>
  <c r="T4659" i="1"/>
  <c r="T4660" i="1"/>
  <c r="T4661" i="1"/>
  <c r="T4662" i="1"/>
  <c r="T4663" i="1"/>
  <c r="T4664" i="1"/>
  <c r="T4665" i="1"/>
  <c r="T4666" i="1"/>
  <c r="T4667" i="1"/>
  <c r="T4668" i="1"/>
  <c r="T4669" i="1"/>
  <c r="T4670" i="1"/>
  <c r="T4671" i="1"/>
  <c r="T4672" i="1"/>
  <c r="T4673" i="1"/>
  <c r="T4674" i="1"/>
  <c r="T4675" i="1"/>
  <c r="T4676" i="1"/>
  <c r="T4677" i="1"/>
  <c r="T4678" i="1"/>
  <c r="T4679" i="1"/>
  <c r="T4680" i="1"/>
  <c r="T4681" i="1"/>
  <c r="T4682" i="1"/>
  <c r="T4683" i="1"/>
  <c r="T4684" i="1"/>
  <c r="T4685" i="1"/>
  <c r="T4686" i="1"/>
  <c r="T4687" i="1"/>
  <c r="T4688" i="1"/>
  <c r="T4689" i="1"/>
  <c r="T4690" i="1"/>
  <c r="T4691" i="1"/>
  <c r="T4692" i="1"/>
  <c r="T4693" i="1"/>
  <c r="T4694" i="1"/>
  <c r="T4695" i="1"/>
  <c r="T4696" i="1"/>
  <c r="T4697" i="1"/>
  <c r="T4698" i="1"/>
  <c r="T4699" i="1"/>
  <c r="T4700" i="1"/>
  <c r="T4701" i="1"/>
  <c r="T4702" i="1"/>
  <c r="T4703" i="1"/>
  <c r="T4704" i="1"/>
  <c r="T4705" i="1"/>
  <c r="T4706" i="1"/>
  <c r="T4707" i="1"/>
  <c r="T4708" i="1"/>
  <c r="T4709" i="1"/>
  <c r="T4710" i="1"/>
  <c r="T4711" i="1"/>
  <c r="T4712" i="1"/>
  <c r="T4713" i="1"/>
  <c r="T4714" i="1"/>
  <c r="T4715" i="1"/>
  <c r="T4716" i="1"/>
  <c r="T4717" i="1"/>
  <c r="T4718" i="1"/>
  <c r="T4719" i="1"/>
  <c r="T4720" i="1"/>
  <c r="T4721" i="1"/>
  <c r="T4722" i="1"/>
  <c r="T4723" i="1"/>
  <c r="T4724" i="1"/>
  <c r="T4725" i="1"/>
  <c r="T4726" i="1"/>
  <c r="T4727" i="1"/>
  <c r="T4728" i="1"/>
  <c r="T4729" i="1"/>
  <c r="T4730" i="1"/>
  <c r="T4731" i="1"/>
  <c r="T4732" i="1"/>
  <c r="T4733" i="1"/>
  <c r="T4734" i="1"/>
  <c r="T4735" i="1"/>
  <c r="T4736" i="1"/>
  <c r="T4737" i="1"/>
  <c r="T4738" i="1"/>
  <c r="T4739" i="1"/>
  <c r="T4740" i="1"/>
  <c r="T4741" i="1"/>
  <c r="T4742" i="1"/>
  <c r="T4743" i="1"/>
  <c r="T4744" i="1"/>
  <c r="T4745" i="1"/>
  <c r="T4746" i="1"/>
  <c r="T4747" i="1"/>
  <c r="T4748" i="1"/>
  <c r="T4749" i="1"/>
  <c r="T4750" i="1"/>
  <c r="T4751" i="1"/>
  <c r="T4752" i="1"/>
  <c r="T4753" i="1"/>
  <c r="T4754" i="1"/>
  <c r="T4755" i="1"/>
  <c r="T4756" i="1"/>
  <c r="T4757" i="1"/>
  <c r="T4758" i="1"/>
  <c r="T4759" i="1"/>
  <c r="T4760" i="1"/>
  <c r="T4761" i="1"/>
  <c r="T4762" i="1"/>
  <c r="T4763" i="1"/>
  <c r="T4764" i="1"/>
  <c r="T4765" i="1"/>
  <c r="T4766" i="1"/>
  <c r="T4767" i="1"/>
  <c r="T4768" i="1"/>
  <c r="T4769" i="1"/>
  <c r="T4770" i="1"/>
  <c r="T4771" i="1"/>
  <c r="T4772" i="1"/>
  <c r="T4773" i="1"/>
  <c r="T4774" i="1"/>
  <c r="T4775" i="1"/>
  <c r="T4776" i="1"/>
  <c r="T4777" i="1"/>
  <c r="T4778" i="1"/>
  <c r="T4779" i="1"/>
  <c r="T4780" i="1"/>
  <c r="T4781" i="1"/>
  <c r="T4782" i="1"/>
  <c r="T4783" i="1"/>
  <c r="T4784" i="1"/>
  <c r="T4785" i="1"/>
  <c r="T4786" i="1"/>
  <c r="T4787" i="1"/>
  <c r="T4788" i="1"/>
  <c r="T4789" i="1"/>
  <c r="T4790" i="1"/>
  <c r="T4791" i="1"/>
  <c r="T4792" i="1"/>
  <c r="T4793" i="1"/>
  <c r="T4794" i="1"/>
  <c r="T4795" i="1"/>
  <c r="T4796" i="1"/>
  <c r="T4797" i="1"/>
  <c r="T4798" i="1"/>
  <c r="T4799" i="1"/>
  <c r="T4800" i="1"/>
  <c r="T4801" i="1"/>
  <c r="T4802" i="1"/>
  <c r="T4803" i="1"/>
  <c r="T4804" i="1"/>
  <c r="T4805" i="1"/>
  <c r="T4806" i="1"/>
  <c r="T4807" i="1"/>
  <c r="T4808" i="1"/>
  <c r="T4809" i="1"/>
  <c r="T4810" i="1"/>
  <c r="T4811" i="1"/>
  <c r="T4812" i="1"/>
  <c r="T4813" i="1"/>
  <c r="T4814" i="1"/>
  <c r="T4815" i="1"/>
  <c r="T4816" i="1"/>
  <c r="T4817" i="1"/>
  <c r="T4818" i="1"/>
  <c r="T4819" i="1"/>
  <c r="T4820" i="1"/>
  <c r="T4821" i="1"/>
  <c r="T4822" i="1"/>
  <c r="T4823" i="1"/>
  <c r="T4824" i="1"/>
  <c r="T4825" i="1"/>
  <c r="T4826" i="1"/>
  <c r="T4827" i="1"/>
  <c r="T4828" i="1"/>
  <c r="T4829" i="1"/>
  <c r="T4830" i="1"/>
  <c r="T4831" i="1"/>
  <c r="T4832" i="1"/>
  <c r="T4833" i="1"/>
  <c r="T4834" i="1"/>
  <c r="T4835" i="1"/>
  <c r="T4836" i="1"/>
  <c r="T4837" i="1"/>
  <c r="T4838" i="1"/>
  <c r="T4839" i="1"/>
  <c r="T4840" i="1"/>
  <c r="T4841" i="1"/>
  <c r="T4842" i="1"/>
  <c r="T4843" i="1"/>
  <c r="T4844" i="1"/>
  <c r="T4845" i="1"/>
  <c r="T4846" i="1"/>
  <c r="T4847" i="1"/>
  <c r="T4848" i="1"/>
  <c r="T4849" i="1"/>
  <c r="T4850" i="1"/>
  <c r="T4851" i="1"/>
  <c r="T4852" i="1"/>
  <c r="T4853" i="1"/>
  <c r="T4854" i="1"/>
  <c r="T4855" i="1"/>
  <c r="T4856" i="1"/>
  <c r="T4857" i="1"/>
  <c r="T4858" i="1"/>
  <c r="T4859" i="1"/>
  <c r="T4860" i="1"/>
  <c r="T4861" i="1"/>
  <c r="T4862" i="1"/>
  <c r="T4863" i="1"/>
  <c r="T4864" i="1"/>
  <c r="T4865" i="1"/>
  <c r="T4866" i="1"/>
  <c r="T4867" i="1"/>
  <c r="T4868" i="1"/>
  <c r="T4869" i="1"/>
  <c r="T4870" i="1"/>
  <c r="T4871" i="1"/>
  <c r="T4872" i="1"/>
  <c r="T4873" i="1"/>
  <c r="T4874" i="1"/>
  <c r="T4875" i="1"/>
  <c r="T4876" i="1"/>
  <c r="T4877" i="1"/>
  <c r="T4878" i="1"/>
  <c r="T4879" i="1"/>
  <c r="T4880" i="1"/>
  <c r="T4881" i="1"/>
  <c r="T4882" i="1"/>
  <c r="T4883" i="1"/>
  <c r="T4884" i="1"/>
  <c r="T4885" i="1"/>
  <c r="T4886" i="1"/>
  <c r="T4887" i="1"/>
  <c r="T4888" i="1"/>
  <c r="T4889" i="1"/>
  <c r="T4890" i="1"/>
  <c r="T4891" i="1"/>
  <c r="T4892" i="1"/>
  <c r="T4893" i="1"/>
  <c r="T4894" i="1"/>
  <c r="T4895" i="1"/>
  <c r="T4896" i="1"/>
  <c r="T4897" i="1"/>
  <c r="T4898" i="1"/>
  <c r="T4899" i="1"/>
  <c r="T4900" i="1"/>
  <c r="T4901" i="1"/>
  <c r="T4902" i="1"/>
  <c r="T4903" i="1"/>
  <c r="T4904" i="1"/>
  <c r="T4905" i="1"/>
  <c r="T4906" i="1"/>
  <c r="T4907" i="1"/>
  <c r="T4908" i="1"/>
  <c r="T4909" i="1"/>
  <c r="T4910" i="1"/>
  <c r="T4911" i="1"/>
  <c r="T4912" i="1"/>
  <c r="T4913" i="1"/>
  <c r="T4914" i="1"/>
  <c r="T4915" i="1"/>
  <c r="T4916" i="1"/>
  <c r="T4917" i="1"/>
  <c r="T4918" i="1"/>
  <c r="T4919" i="1"/>
  <c r="T4920" i="1"/>
  <c r="T4921" i="1"/>
  <c r="T4922" i="1"/>
  <c r="T4923" i="1"/>
  <c r="T4924" i="1"/>
  <c r="T4925" i="1"/>
  <c r="T4926" i="1"/>
  <c r="T4927" i="1"/>
  <c r="T4928" i="1"/>
  <c r="T4929" i="1"/>
  <c r="T4930" i="1"/>
  <c r="T4931" i="1"/>
  <c r="T4932" i="1"/>
  <c r="T4933" i="1"/>
  <c r="T4934" i="1"/>
  <c r="T4935" i="1"/>
  <c r="T4936" i="1"/>
  <c r="T4937" i="1"/>
  <c r="T4938" i="1"/>
  <c r="T4939" i="1"/>
  <c r="T4940" i="1"/>
  <c r="T4941" i="1"/>
  <c r="T4942" i="1"/>
  <c r="T4943" i="1"/>
  <c r="T4944" i="1"/>
  <c r="T4945" i="1"/>
  <c r="T4946" i="1"/>
  <c r="T4947" i="1"/>
  <c r="T4948" i="1"/>
  <c r="T4949" i="1"/>
  <c r="T4950" i="1"/>
  <c r="T4951" i="1"/>
  <c r="T4952" i="1"/>
  <c r="T4953" i="1"/>
  <c r="T4954" i="1"/>
  <c r="T4955" i="1"/>
  <c r="T4956" i="1"/>
  <c r="T4957" i="1"/>
  <c r="T4958" i="1"/>
  <c r="T4959" i="1"/>
  <c r="T4960" i="1"/>
  <c r="T4961" i="1"/>
  <c r="T4962" i="1"/>
  <c r="T4963" i="1"/>
  <c r="T4964" i="1"/>
  <c r="T4965" i="1"/>
  <c r="T4966" i="1"/>
  <c r="T4967" i="1"/>
  <c r="T4968" i="1"/>
  <c r="T4969" i="1"/>
  <c r="T4970" i="1"/>
  <c r="T4971" i="1"/>
  <c r="T4972" i="1"/>
  <c r="T4973" i="1"/>
  <c r="T4974" i="1"/>
  <c r="T4975" i="1"/>
  <c r="T4976" i="1"/>
  <c r="T4977" i="1"/>
  <c r="T4978" i="1"/>
  <c r="T4979" i="1"/>
  <c r="T4980" i="1"/>
  <c r="T4981" i="1"/>
  <c r="T4982" i="1"/>
  <c r="T4983" i="1"/>
  <c r="T4984" i="1"/>
  <c r="T4985" i="1"/>
  <c r="T4986" i="1"/>
  <c r="T4987" i="1"/>
  <c r="T4988" i="1"/>
  <c r="T4989" i="1"/>
  <c r="T4990" i="1"/>
  <c r="T4991" i="1"/>
  <c r="T4992" i="1"/>
  <c r="T4993" i="1"/>
  <c r="T4994" i="1"/>
  <c r="T4995" i="1"/>
  <c r="K6" i="6"/>
  <c r="K7" i="6"/>
  <c r="K8" i="6"/>
  <c r="K9" i="6"/>
  <c r="K10" i="6"/>
  <c r="K11" i="6"/>
  <c r="K12" i="6"/>
  <c r="K13" i="6"/>
  <c r="K14" i="6"/>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K296" i="6"/>
  <c r="K297" i="6"/>
  <c r="K298" i="6"/>
  <c r="K299" i="6"/>
  <c r="K300" i="6"/>
  <c r="K301" i="6"/>
  <c r="K302" i="6"/>
  <c r="K303" i="6"/>
  <c r="K304" i="6"/>
  <c r="K305" i="6"/>
  <c r="K306" i="6"/>
  <c r="K307" i="6"/>
  <c r="K308" i="6"/>
  <c r="K309" i="6"/>
  <c r="K310" i="6"/>
  <c r="K311" i="6"/>
  <c r="K312" i="6"/>
  <c r="K313" i="6"/>
  <c r="K314" i="6"/>
  <c r="K315" i="6"/>
  <c r="K316" i="6"/>
  <c r="K317" i="6"/>
  <c r="K318" i="6"/>
  <c r="K319" i="6"/>
  <c r="K320" i="6"/>
  <c r="K321" i="6"/>
  <c r="K322" i="6"/>
  <c r="K323" i="6"/>
  <c r="K324" i="6"/>
  <c r="K325" i="6"/>
  <c r="K326" i="6"/>
  <c r="K327" i="6"/>
  <c r="K328" i="6"/>
  <c r="K329" i="6"/>
  <c r="K330" i="6"/>
  <c r="K331" i="6"/>
  <c r="K332" i="6"/>
  <c r="K333" i="6"/>
  <c r="K334" i="6"/>
  <c r="K335" i="6"/>
  <c r="K336" i="6"/>
  <c r="K337" i="6"/>
  <c r="K338" i="6"/>
  <c r="K339" i="6"/>
  <c r="K340" i="6"/>
  <c r="K341" i="6"/>
  <c r="K342" i="6"/>
  <c r="K343" i="6"/>
  <c r="K344" i="6"/>
  <c r="K345" i="6"/>
  <c r="K346" i="6"/>
  <c r="K347" i="6"/>
  <c r="K348" i="6"/>
  <c r="K349" i="6"/>
  <c r="K350" i="6"/>
  <c r="K351" i="6"/>
  <c r="K352" i="6"/>
  <c r="K353" i="6"/>
  <c r="K354" i="6"/>
  <c r="K355" i="6"/>
  <c r="K356" i="6"/>
  <c r="K357" i="6"/>
  <c r="K358" i="6"/>
  <c r="K359" i="6"/>
  <c r="K360" i="6"/>
  <c r="K361" i="6"/>
  <c r="K362" i="6"/>
  <c r="K363" i="6"/>
  <c r="K364" i="6"/>
  <c r="K365" i="6"/>
  <c r="K366" i="6"/>
  <c r="K367" i="6"/>
  <c r="K368" i="6"/>
  <c r="K369" i="6"/>
  <c r="K370" i="6"/>
  <c r="K371" i="6"/>
  <c r="K372" i="6"/>
  <c r="K373" i="6"/>
  <c r="K374" i="6"/>
  <c r="K375" i="6"/>
  <c r="K376" i="6"/>
  <c r="K377" i="6"/>
  <c r="K378" i="6"/>
  <c r="K379" i="6"/>
  <c r="K380" i="6"/>
  <c r="K381" i="6"/>
  <c r="K382" i="6"/>
  <c r="K383" i="6"/>
  <c r="K384" i="6"/>
  <c r="K385" i="6"/>
  <c r="K386" i="6"/>
  <c r="K387" i="6"/>
  <c r="K388" i="6"/>
  <c r="K389" i="6"/>
  <c r="K390" i="6"/>
  <c r="K391" i="6"/>
  <c r="K392" i="6"/>
  <c r="K393" i="6"/>
  <c r="K394" i="6"/>
  <c r="K395" i="6"/>
  <c r="K396" i="6"/>
  <c r="K397" i="6"/>
  <c r="K398" i="6"/>
  <c r="K399" i="6"/>
  <c r="K400" i="6"/>
  <c r="K401" i="6"/>
  <c r="K402" i="6"/>
  <c r="K403" i="6"/>
  <c r="K404" i="6"/>
  <c r="K405" i="6"/>
  <c r="K406" i="6"/>
  <c r="K407" i="6"/>
  <c r="K408" i="6"/>
  <c r="K409" i="6"/>
  <c r="K410" i="6"/>
  <c r="K411" i="6"/>
  <c r="K412" i="6"/>
  <c r="K413" i="6"/>
  <c r="K414" i="6"/>
  <c r="K415" i="6"/>
  <c r="K416" i="6"/>
  <c r="K417" i="6"/>
  <c r="K418" i="6"/>
  <c r="K419" i="6"/>
  <c r="K420" i="6"/>
  <c r="K421" i="6"/>
  <c r="K422" i="6"/>
  <c r="K423" i="6"/>
  <c r="K424" i="6"/>
  <c r="K425" i="6"/>
  <c r="K426" i="6"/>
  <c r="K427" i="6"/>
  <c r="K428" i="6"/>
  <c r="K429" i="6"/>
  <c r="K430" i="6"/>
  <c r="K431" i="6"/>
  <c r="K432" i="6"/>
  <c r="K433" i="6"/>
  <c r="K434" i="6"/>
  <c r="K435" i="6"/>
  <c r="K436" i="6"/>
  <c r="K437" i="6"/>
  <c r="K438" i="6"/>
  <c r="K439" i="6"/>
  <c r="K440" i="6"/>
  <c r="K441" i="6"/>
  <c r="K442" i="6"/>
  <c r="K443" i="6"/>
  <c r="K444" i="6"/>
  <c r="K445" i="6"/>
  <c r="K446" i="6"/>
  <c r="K447" i="6"/>
  <c r="K448" i="6"/>
  <c r="K449" i="6"/>
  <c r="K450" i="6"/>
  <c r="K451" i="6"/>
  <c r="K452" i="6"/>
  <c r="K453" i="6"/>
  <c r="K454" i="6"/>
  <c r="K455" i="6"/>
  <c r="K456" i="6"/>
  <c r="K457" i="6"/>
  <c r="K458" i="6"/>
  <c r="K459" i="6"/>
  <c r="K460" i="6"/>
  <c r="K461" i="6"/>
  <c r="K462" i="6"/>
  <c r="K463" i="6"/>
  <c r="K464" i="6"/>
  <c r="K465" i="6"/>
  <c r="K466" i="6"/>
  <c r="K467" i="6"/>
  <c r="K468" i="6"/>
  <c r="K469" i="6"/>
  <c r="K470" i="6"/>
  <c r="K471" i="6"/>
  <c r="K472" i="6"/>
  <c r="K473" i="6"/>
  <c r="K474" i="6"/>
  <c r="K475" i="6"/>
  <c r="K476" i="6"/>
  <c r="K477" i="6"/>
  <c r="K478" i="6"/>
  <c r="K479" i="6"/>
  <c r="K480" i="6"/>
  <c r="K481" i="6"/>
  <c r="K482" i="6"/>
  <c r="K483" i="6"/>
  <c r="K484" i="6"/>
  <c r="K485" i="6"/>
  <c r="K486" i="6"/>
  <c r="K487" i="6"/>
  <c r="K488" i="6"/>
  <c r="K489" i="6"/>
  <c r="K490" i="6"/>
  <c r="K491" i="6"/>
  <c r="K492" i="6"/>
  <c r="K493" i="6"/>
  <c r="K494" i="6"/>
  <c r="K495" i="6"/>
  <c r="K496" i="6"/>
  <c r="K497" i="6"/>
  <c r="K498" i="6"/>
  <c r="K499" i="6"/>
  <c r="K500" i="6"/>
  <c r="I6" i="6"/>
  <c r="I7" i="6"/>
  <c r="I8" i="6"/>
  <c r="I9" i="6"/>
  <c r="I10" i="6"/>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6" i="6"/>
  <c r="I297" i="6"/>
  <c r="I298" i="6"/>
  <c r="I299" i="6"/>
  <c r="I300" i="6"/>
  <c r="I301" i="6"/>
  <c r="I302" i="6"/>
  <c r="I303" i="6"/>
  <c r="I304" i="6"/>
  <c r="I305" i="6"/>
  <c r="I306" i="6"/>
  <c r="I307" i="6"/>
  <c r="I308" i="6"/>
  <c r="I309" i="6"/>
  <c r="I310" i="6"/>
  <c r="I311" i="6"/>
  <c r="I312" i="6"/>
  <c r="I313" i="6"/>
  <c r="I314" i="6"/>
  <c r="I315" i="6"/>
  <c r="I316" i="6"/>
  <c r="I317" i="6"/>
  <c r="I318" i="6"/>
  <c r="I319" i="6"/>
  <c r="I320" i="6"/>
  <c r="I321" i="6"/>
  <c r="I322" i="6"/>
  <c r="I323" i="6"/>
  <c r="I324" i="6"/>
  <c r="I325" i="6"/>
  <c r="I326" i="6"/>
  <c r="I327" i="6"/>
  <c r="I328" i="6"/>
  <c r="I329" i="6"/>
  <c r="I330" i="6"/>
  <c r="I331" i="6"/>
  <c r="I332" i="6"/>
  <c r="I333" i="6"/>
  <c r="I334" i="6"/>
  <c r="I335" i="6"/>
  <c r="I336" i="6"/>
  <c r="I337" i="6"/>
  <c r="I338" i="6"/>
  <c r="I339" i="6"/>
  <c r="I340" i="6"/>
  <c r="I341" i="6"/>
  <c r="I342" i="6"/>
  <c r="I343" i="6"/>
  <c r="I344" i="6"/>
  <c r="I345" i="6"/>
  <c r="I346" i="6"/>
  <c r="I347" i="6"/>
  <c r="I348" i="6"/>
  <c r="I349" i="6"/>
  <c r="I350" i="6"/>
  <c r="I351" i="6"/>
  <c r="I352" i="6"/>
  <c r="I353" i="6"/>
  <c r="I354" i="6"/>
  <c r="I355" i="6"/>
  <c r="I356" i="6"/>
  <c r="I357" i="6"/>
  <c r="I358" i="6"/>
  <c r="I359" i="6"/>
  <c r="I360" i="6"/>
  <c r="I361" i="6"/>
  <c r="I362" i="6"/>
  <c r="I363" i="6"/>
  <c r="I364" i="6"/>
  <c r="I365" i="6"/>
  <c r="I366" i="6"/>
  <c r="I367" i="6"/>
  <c r="I368" i="6"/>
  <c r="I369" i="6"/>
  <c r="I370" i="6"/>
  <c r="I371" i="6"/>
  <c r="I372" i="6"/>
  <c r="I373" i="6"/>
  <c r="I374" i="6"/>
  <c r="I375" i="6"/>
  <c r="I376" i="6"/>
  <c r="I377" i="6"/>
  <c r="I378" i="6"/>
  <c r="I379" i="6"/>
  <c r="I380" i="6"/>
  <c r="I381" i="6"/>
  <c r="I382" i="6"/>
  <c r="I383" i="6"/>
  <c r="I384" i="6"/>
  <c r="I385" i="6"/>
  <c r="I386" i="6"/>
  <c r="I387" i="6"/>
  <c r="I388" i="6"/>
  <c r="I389" i="6"/>
  <c r="I390" i="6"/>
  <c r="I391" i="6"/>
  <c r="I392" i="6"/>
  <c r="I393" i="6"/>
  <c r="I394" i="6"/>
  <c r="I395" i="6"/>
  <c r="I396" i="6"/>
  <c r="I397" i="6"/>
  <c r="I398" i="6"/>
  <c r="I399" i="6"/>
  <c r="I400" i="6"/>
  <c r="I401" i="6"/>
  <c r="I402" i="6"/>
  <c r="I403" i="6"/>
  <c r="I404" i="6"/>
  <c r="I405" i="6"/>
  <c r="I406" i="6"/>
  <c r="I407" i="6"/>
  <c r="I408" i="6"/>
  <c r="I409" i="6"/>
  <c r="I410" i="6"/>
  <c r="I411" i="6"/>
  <c r="I412" i="6"/>
  <c r="I413" i="6"/>
  <c r="I414" i="6"/>
  <c r="I415" i="6"/>
  <c r="I416" i="6"/>
  <c r="I417" i="6"/>
  <c r="I418" i="6"/>
  <c r="I419" i="6"/>
  <c r="I420" i="6"/>
  <c r="I421" i="6"/>
  <c r="I422" i="6"/>
  <c r="I423" i="6"/>
  <c r="I424" i="6"/>
  <c r="I425" i="6"/>
  <c r="I426" i="6"/>
  <c r="I427" i="6"/>
  <c r="I428" i="6"/>
  <c r="I429" i="6"/>
  <c r="I430" i="6"/>
  <c r="I431" i="6"/>
  <c r="I432" i="6"/>
  <c r="I433" i="6"/>
  <c r="I434" i="6"/>
  <c r="I435" i="6"/>
  <c r="I436" i="6"/>
  <c r="I437" i="6"/>
  <c r="I438" i="6"/>
  <c r="I439" i="6"/>
  <c r="I440" i="6"/>
  <c r="I441" i="6"/>
  <c r="I442" i="6"/>
  <c r="I443" i="6"/>
  <c r="I444" i="6"/>
  <c r="I445" i="6"/>
  <c r="I446" i="6"/>
  <c r="I447" i="6"/>
  <c r="I448" i="6"/>
  <c r="I449" i="6"/>
  <c r="I450" i="6"/>
  <c r="I451" i="6"/>
  <c r="I452" i="6"/>
  <c r="I453" i="6"/>
  <c r="I454" i="6"/>
  <c r="I455" i="6"/>
  <c r="I456" i="6"/>
  <c r="I457" i="6"/>
  <c r="I458" i="6"/>
  <c r="I459" i="6"/>
  <c r="I460" i="6"/>
  <c r="I461" i="6"/>
  <c r="I462" i="6"/>
  <c r="I463" i="6"/>
  <c r="I464" i="6"/>
  <c r="I465" i="6"/>
  <c r="I466" i="6"/>
  <c r="I467" i="6"/>
  <c r="I468" i="6"/>
  <c r="I469" i="6"/>
  <c r="I470" i="6"/>
  <c r="I471" i="6"/>
  <c r="I472" i="6"/>
  <c r="I473" i="6"/>
  <c r="I474" i="6"/>
  <c r="I475" i="6"/>
  <c r="I476" i="6"/>
  <c r="I477" i="6"/>
  <c r="I478" i="6"/>
  <c r="I479" i="6"/>
  <c r="I480" i="6"/>
  <c r="I481" i="6"/>
  <c r="I482" i="6"/>
  <c r="I483" i="6"/>
  <c r="I484" i="6"/>
  <c r="I485" i="6"/>
  <c r="I486" i="6"/>
  <c r="I487" i="6"/>
  <c r="I488" i="6"/>
  <c r="I489" i="6"/>
  <c r="I490" i="6"/>
  <c r="I491" i="6"/>
  <c r="I492" i="6"/>
  <c r="I493" i="6"/>
  <c r="I494" i="6"/>
  <c r="I495" i="6"/>
  <c r="I496" i="6"/>
  <c r="I497" i="6"/>
  <c r="I498" i="6"/>
  <c r="I499" i="6"/>
  <c r="I500" i="6"/>
  <c r="H3" i="6" a="1"/>
  <c r="H3" i="6" l="1"/>
  <c r="I3" i="6" s="1"/>
  <c r="I4" i="6"/>
  <c r="I5" i="6"/>
  <c r="G7" i="6"/>
  <c r="G6" i="6"/>
  <c r="G5" i="6"/>
  <c r="G4" i="6"/>
  <c r="G3" i="6" l="1"/>
  <c r="E10" i="6"/>
  <c r="E9" i="6"/>
  <c r="E7" i="6"/>
  <c r="E8" i="6"/>
  <c r="E6" i="6"/>
  <c r="E5" i="6"/>
  <c r="E4" i="6"/>
  <c r="E3" i="6"/>
  <c r="C7" i="6"/>
  <c r="C6" i="6"/>
  <c r="C5" i="6"/>
  <c r="C4" i="6"/>
  <c r="C3" i="6"/>
  <c r="A3" i="6"/>
  <c r="L13" i="6" l="1"/>
  <c r="J3" i="6" a="1"/>
  <c r="K4" i="6" l="1"/>
  <c r="L4" i="6" s="1"/>
  <c r="K5" i="6"/>
  <c r="L5" i="6" s="1"/>
  <c r="L12" i="6"/>
  <c r="L96" i="6"/>
  <c r="L88" i="6"/>
  <c r="L80" i="6"/>
  <c r="L72" i="6"/>
  <c r="L64" i="6"/>
  <c r="L56" i="6"/>
  <c r="L48" i="6"/>
  <c r="L40" i="6"/>
  <c r="L32" i="6"/>
  <c r="L24" i="6"/>
  <c r="L16" i="6"/>
  <c r="L100" i="6"/>
  <c r="L84" i="6"/>
  <c r="L68" i="6"/>
  <c r="L52" i="6"/>
  <c r="L36" i="6"/>
  <c r="L20" i="6"/>
  <c r="L99" i="6"/>
  <c r="L83" i="6"/>
  <c r="L67" i="6"/>
  <c r="L51" i="6"/>
  <c r="L35" i="6"/>
  <c r="L19" i="6"/>
  <c r="L90" i="6"/>
  <c r="L74" i="6"/>
  <c r="L58" i="6"/>
  <c r="L42" i="6"/>
  <c r="L18" i="6"/>
  <c r="L7" i="6"/>
  <c r="L97" i="6"/>
  <c r="L81" i="6"/>
  <c r="L65" i="6"/>
  <c r="L49" i="6"/>
  <c r="L33" i="6"/>
  <c r="L25" i="6"/>
  <c r="L95" i="6"/>
  <c r="L79" i="6"/>
  <c r="L63" i="6"/>
  <c r="L47" i="6"/>
  <c r="L31" i="6"/>
  <c r="L23" i="6"/>
  <c r="L10" i="6"/>
  <c r="L94" i="6"/>
  <c r="L86" i="6"/>
  <c r="L78" i="6"/>
  <c r="L70" i="6"/>
  <c r="L62" i="6"/>
  <c r="L54" i="6"/>
  <c r="L46" i="6"/>
  <c r="L38" i="6"/>
  <c r="L30" i="6"/>
  <c r="L22" i="6"/>
  <c r="L14" i="6"/>
  <c r="L92" i="6"/>
  <c r="L76" i="6"/>
  <c r="L60" i="6"/>
  <c r="L44" i="6"/>
  <c r="L28" i="6"/>
  <c r="L91" i="6"/>
  <c r="L75" i="6"/>
  <c r="L59" i="6"/>
  <c r="L43" i="6"/>
  <c r="L27" i="6"/>
  <c r="L98" i="6"/>
  <c r="L82" i="6"/>
  <c r="L66" i="6"/>
  <c r="L50" i="6"/>
  <c r="L34" i="6"/>
  <c r="L26" i="6"/>
  <c r="L89" i="6"/>
  <c r="L73" i="6"/>
  <c r="L57" i="6"/>
  <c r="L41" i="6"/>
  <c r="L17" i="6"/>
  <c r="L11" i="6"/>
  <c r="L87" i="6"/>
  <c r="L71" i="6"/>
  <c r="L55" i="6"/>
  <c r="L39" i="6"/>
  <c r="L15" i="6"/>
  <c r="L9" i="6"/>
  <c r="L93" i="6"/>
  <c r="L85" i="6"/>
  <c r="L77" i="6"/>
  <c r="L69" i="6"/>
  <c r="L61" i="6"/>
  <c r="L53" i="6"/>
  <c r="L45" i="6"/>
  <c r="L37" i="6"/>
  <c r="L29" i="6"/>
  <c r="L21" i="6"/>
  <c r="L8" i="6"/>
  <c r="J3" i="6"/>
  <c r="L6" i="6"/>
  <c r="K3" i="6" l="1"/>
  <c r="L3" i="6"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<sst xmlns="http://schemas.openxmlformats.org/spreadsheetml/2006/main" count="16477" uniqueCount="16424">
  <si>
    <t>Client Last Name</t>
  </si>
  <si>
    <t>Client First Name</t>
  </si>
  <si>
    <t>Active During Q1?</t>
  </si>
  <si>
    <t>Quarter</t>
  </si>
  <si>
    <t>Y</t>
  </si>
  <si>
    <t>Active During Q2?</t>
  </si>
  <si>
    <t>N</t>
  </si>
  <si>
    <t>Active During Q3?</t>
  </si>
  <si>
    <t>Active During Q4?</t>
  </si>
  <si>
    <t># Active Per Quarter</t>
  </si>
  <si>
    <t>White</t>
  </si>
  <si>
    <t>Black</t>
  </si>
  <si>
    <t>Asian</t>
  </si>
  <si>
    <t>Hispanic</t>
  </si>
  <si>
    <t>Closed / Working</t>
  </si>
  <si>
    <t>Closed / Not Working</t>
  </si>
  <si>
    <t>Demographics</t>
  </si>
  <si>
    <t>Race</t>
  </si>
  <si>
    <t>Employment Specialist</t>
  </si>
  <si>
    <t>Employment End</t>
  </si>
  <si>
    <t>Closure Date</t>
  </si>
  <si>
    <t>F</t>
  </si>
  <si>
    <t>M</t>
  </si>
  <si>
    <t>W</t>
  </si>
  <si>
    <t>B</t>
  </si>
  <si>
    <t>A</t>
  </si>
  <si>
    <t>H</t>
  </si>
  <si>
    <t>New Enrollee</t>
  </si>
  <si>
    <t>IPS Program Start</t>
  </si>
  <si>
    <t>New Employment</t>
  </si>
  <si>
    <t>Number Employed</t>
  </si>
  <si>
    <t>Q1</t>
  </si>
  <si>
    <t>Q3</t>
  </si>
  <si>
    <t>Q2</t>
  </si>
  <si>
    <t>Q4</t>
  </si>
  <si>
    <t>Employed Q1?</t>
  </si>
  <si>
    <t>Employed Q2?</t>
  </si>
  <si>
    <t>Employed Q3?</t>
  </si>
  <si>
    <t>Employed Q4?</t>
  </si>
  <si>
    <t>New Education</t>
  </si>
  <si>
    <t>Number in Education</t>
  </si>
  <si>
    <t>Closed: Working or Unemployed?</t>
  </si>
  <si>
    <t>U</t>
  </si>
  <si>
    <t>Transgender</t>
  </si>
  <si>
    <t>Race Totals</t>
  </si>
  <si>
    <t>Female</t>
  </si>
  <si>
    <t>Male</t>
  </si>
  <si>
    <t>Genderqueer/Nonbinary</t>
  </si>
  <si>
    <t>Prefer Not to Answer</t>
  </si>
  <si>
    <t>Middle Eastern/ North African</t>
  </si>
  <si>
    <t>Native Hawaiian / Pacific Islander</t>
  </si>
  <si>
    <t>Gay / Lesbian</t>
  </si>
  <si>
    <t>Bisexual</t>
  </si>
  <si>
    <t>Unsure</t>
  </si>
  <si>
    <t xml:space="preserve">Current Total on IPS Caseload </t>
  </si>
  <si>
    <t>G</t>
  </si>
  <si>
    <t>NA</t>
  </si>
  <si>
    <t>Currently Active?</t>
  </si>
  <si>
    <t>Staff</t>
  </si>
  <si>
    <t>Case Numbers</t>
  </si>
  <si>
    <t>Staff Caseloads</t>
  </si>
  <si>
    <t>Caseload Percentage</t>
  </si>
  <si>
    <t>Active Status</t>
  </si>
  <si>
    <t>Quarterly Active Status</t>
  </si>
  <si>
    <t>Code</t>
  </si>
  <si>
    <t>Yes</t>
  </si>
  <si>
    <t>No</t>
  </si>
  <si>
    <t>Nonbinary/Genderqueer</t>
  </si>
  <si>
    <t>T</t>
  </si>
  <si>
    <t>NB</t>
  </si>
  <si>
    <t>Code Note: Enter Y or N for "Yes" or "No". Note that the answer is "Y" if the participant was active at ANY time during the quarter.</t>
  </si>
  <si>
    <t>Demographic Data Coding</t>
  </si>
  <si>
    <t>Client First / Last Name</t>
  </si>
  <si>
    <t>Education Start Date</t>
  </si>
  <si>
    <t>Employment Start Date</t>
  </si>
  <si>
    <t>Closed Status</t>
  </si>
  <si>
    <t>First Meeting w/ ES Date</t>
  </si>
  <si>
    <t># Days Between</t>
  </si>
  <si>
    <t>Education Status</t>
  </si>
  <si>
    <t>First FTF w/ Employer</t>
  </si>
  <si>
    <t>Employed Status</t>
  </si>
  <si>
    <t>Quarterly Data Codes and Notes</t>
  </si>
  <si>
    <t>Enter First and Last Name separately in the requested fields. This will only be done once per year. If the participant leaves and returns within a year, update quarter status.</t>
  </si>
  <si>
    <t>Enter the team or referral source that the participant is attached to. Retain formatting continuity for count date (i.e. try and spell/capitalize everything the same way each time). All new referral sources will be automatically added to the Demographic Data tab.</t>
  </si>
  <si>
    <t>Enter the first or first and last name of the ES specialist, whichever you prefer. Try to do it the same way every time as the Demographic Data tab will auto-update with new names as they appear.</t>
  </si>
  <si>
    <t>Enter the full date of the first meeting with the ES per client.</t>
  </si>
  <si>
    <t>Enter the date that an education program began.</t>
  </si>
  <si>
    <t>Similarly to active status, you will enter "Y" or "N" for whether a participant was active in an education program or not during the quarter. This counts for ANY time during the quarter.</t>
  </si>
  <si>
    <t>Enter the date where the first face-to-face meeting occurred with an employer.</t>
  </si>
  <si>
    <t>This is auto-calculated and is the number of days between meeting with the ES and having a first face-to-face with an employer.</t>
  </si>
  <si>
    <t>Enter the start date of employment. If there are multiple employment situations, enter the date of the most recent. You can track extra employment data in the "Employment" tab.</t>
  </si>
  <si>
    <t>Notes</t>
  </si>
  <si>
    <r>
      <t xml:space="preserve">Enter the date that the participant was "closed" from IPS services. </t>
    </r>
    <r>
      <rPr>
        <b/>
        <sz val="11"/>
        <color theme="1"/>
        <rFont val="Aptos Narrow"/>
        <family val="2"/>
        <scheme val="minor"/>
      </rPr>
      <t>DO NOT REMOVE THEM FROM THE MASTER SHEET FOR THE REMAINDER OF THE YEAR.</t>
    </r>
  </si>
  <si>
    <t>Enter "W" for "closed while working" or "U" for "closed while unemployed". This is vital for quarterly count data.</t>
  </si>
  <si>
    <t>Status Coding</t>
  </si>
  <si>
    <t>Closed While Working</t>
  </si>
  <si>
    <t>Closed While Not Working</t>
  </si>
  <si>
    <t>Quarter 1 (Jan 1 - Mar 31)</t>
  </si>
  <si>
    <t>Quarter 2 (Apr 1 - Jun 30)</t>
  </si>
  <si>
    <t>Quarter 3 (Jul 1 - Sept 30)</t>
  </si>
  <si>
    <t>Quarter 4 (Oct 1 - Dec 31)</t>
  </si>
  <si>
    <t>Gender Identity</t>
  </si>
  <si>
    <t>American Indian or Alaska Native</t>
  </si>
  <si>
    <t>AI</t>
  </si>
  <si>
    <t xml:space="preserve">Asian </t>
  </si>
  <si>
    <t>Middle East and North African</t>
  </si>
  <si>
    <t>MENA</t>
  </si>
  <si>
    <t xml:space="preserve">Hispanic </t>
  </si>
  <si>
    <t>HI</t>
  </si>
  <si>
    <t>Other</t>
  </si>
  <si>
    <t>O</t>
  </si>
  <si>
    <t>Sexual Orientation</t>
  </si>
  <si>
    <t>Heterosexual or Straight</t>
  </si>
  <si>
    <t>American Indian / Alaska Native</t>
  </si>
  <si>
    <t>Education / Training Q1?</t>
  </si>
  <si>
    <t>Education / Training Q2?</t>
  </si>
  <si>
    <t>Education / Training Q3?</t>
  </si>
  <si>
    <t>Education / Training Q4?</t>
  </si>
  <si>
    <t>Degree / Cert / Training Earned</t>
  </si>
  <si>
    <t>Participant Name</t>
  </si>
  <si>
    <t>Employer</t>
  </si>
  <si>
    <t>Start Date</t>
  </si>
  <si>
    <t>Starting Pay</t>
  </si>
  <si>
    <t>Hours per Week</t>
  </si>
  <si>
    <t>End Date</t>
  </si>
  <si>
    <t>Institute</t>
  </si>
  <si>
    <t>Gender Identity Totals</t>
  </si>
  <si>
    <t>Sexual Orientation Totals</t>
  </si>
  <si>
    <t>Column85</t>
  </si>
  <si>
    <t>Column86</t>
  </si>
  <si>
    <t>Column89</t>
  </si>
  <si>
    <t>Column90</t>
  </si>
  <si>
    <t>Column91</t>
  </si>
  <si>
    <t>Column92</t>
  </si>
  <si>
    <t>Column93</t>
  </si>
  <si>
    <t>Column94</t>
  </si>
  <si>
    <t>Column95</t>
  </si>
  <si>
    <t>Column96</t>
  </si>
  <si>
    <t>Column97</t>
  </si>
  <si>
    <t>Column98</t>
  </si>
  <si>
    <t>Column99</t>
  </si>
  <si>
    <t>Column100</t>
  </si>
  <si>
    <t>Column101</t>
  </si>
  <si>
    <t>Column102</t>
  </si>
  <si>
    <t>Column103</t>
  </si>
  <si>
    <t>Column104</t>
  </si>
  <si>
    <t>Column105</t>
  </si>
  <si>
    <t>Column106</t>
  </si>
  <si>
    <t>Column107</t>
  </si>
  <si>
    <t>Column108</t>
  </si>
  <si>
    <t>Column109</t>
  </si>
  <si>
    <t>Column110</t>
  </si>
  <si>
    <t>Column111</t>
  </si>
  <si>
    <t>Column112</t>
  </si>
  <si>
    <t>Column113</t>
  </si>
  <si>
    <t>Column114</t>
  </si>
  <si>
    <t>Column115</t>
  </si>
  <si>
    <t>Column116</t>
  </si>
  <si>
    <t>Column117</t>
  </si>
  <si>
    <t>Column118</t>
  </si>
  <si>
    <t>Column119</t>
  </si>
  <si>
    <t>Column120</t>
  </si>
  <si>
    <t>Column121</t>
  </si>
  <si>
    <t>Column122</t>
  </si>
  <si>
    <t>Column123</t>
  </si>
  <si>
    <t>Column124</t>
  </si>
  <si>
    <t>Column125</t>
  </si>
  <si>
    <t>Column126</t>
  </si>
  <si>
    <t>Column127</t>
  </si>
  <si>
    <t>Column128</t>
  </si>
  <si>
    <t>Column129</t>
  </si>
  <si>
    <t>Column130</t>
  </si>
  <si>
    <t>Column131</t>
  </si>
  <si>
    <t>Column132</t>
  </si>
  <si>
    <t>Column133</t>
  </si>
  <si>
    <t>Column134</t>
  </si>
  <si>
    <t>Column135</t>
  </si>
  <si>
    <t>Column136</t>
  </si>
  <si>
    <t>Column137</t>
  </si>
  <si>
    <t>Column138</t>
  </si>
  <si>
    <t>Column139</t>
  </si>
  <si>
    <t>Column140</t>
  </si>
  <si>
    <t>Column141</t>
  </si>
  <si>
    <t>Column142</t>
  </si>
  <si>
    <t>Column143</t>
  </si>
  <si>
    <t>Column144</t>
  </si>
  <si>
    <t>Column145</t>
  </si>
  <si>
    <t>Column146</t>
  </si>
  <si>
    <t>Column147</t>
  </si>
  <si>
    <t>Column148</t>
  </si>
  <si>
    <t>Column149</t>
  </si>
  <si>
    <t>Column150</t>
  </si>
  <si>
    <t>Column151</t>
  </si>
  <si>
    <t>Column152</t>
  </si>
  <si>
    <t>Column153</t>
  </si>
  <si>
    <t>Column154</t>
  </si>
  <si>
    <t>Column155</t>
  </si>
  <si>
    <t>Column156</t>
  </si>
  <si>
    <t>Column157</t>
  </si>
  <si>
    <t>Column158</t>
  </si>
  <si>
    <t>Column159</t>
  </si>
  <si>
    <t>Column160</t>
  </si>
  <si>
    <t>Column161</t>
  </si>
  <si>
    <t>Column162</t>
  </si>
  <si>
    <t>Column163</t>
  </si>
  <si>
    <t>Column164</t>
  </si>
  <si>
    <t>Column165</t>
  </si>
  <si>
    <t>Column166</t>
  </si>
  <si>
    <t>Column167</t>
  </si>
  <si>
    <t>Column168</t>
  </si>
  <si>
    <t>Column169</t>
  </si>
  <si>
    <t>Column170</t>
  </si>
  <si>
    <t>Column171</t>
  </si>
  <si>
    <t>Column172</t>
  </si>
  <si>
    <t>Column173</t>
  </si>
  <si>
    <t>Column174</t>
  </si>
  <si>
    <t>Column175</t>
  </si>
  <si>
    <t>Column176</t>
  </si>
  <si>
    <t>Column177</t>
  </si>
  <si>
    <t>Column178</t>
  </si>
  <si>
    <t>Column179</t>
  </si>
  <si>
    <t>Column180</t>
  </si>
  <si>
    <t>Column181</t>
  </si>
  <si>
    <t>Column182</t>
  </si>
  <si>
    <t>Column183</t>
  </si>
  <si>
    <t>Column184</t>
  </si>
  <si>
    <t>Column185</t>
  </si>
  <si>
    <t>Column186</t>
  </si>
  <si>
    <t>Column187</t>
  </si>
  <si>
    <t>Column188</t>
  </si>
  <si>
    <t>Column189</t>
  </si>
  <si>
    <t>Column190</t>
  </si>
  <si>
    <t>Column191</t>
  </si>
  <si>
    <t>Column192</t>
  </si>
  <si>
    <t>Column193</t>
  </si>
  <si>
    <t>Column194</t>
  </si>
  <si>
    <t>Column195</t>
  </si>
  <si>
    <t>Column196</t>
  </si>
  <si>
    <t>Column197</t>
  </si>
  <si>
    <t>Column198</t>
  </si>
  <si>
    <t>Column199</t>
  </si>
  <si>
    <t>Column200</t>
  </si>
  <si>
    <t>Column201</t>
  </si>
  <si>
    <t>Column202</t>
  </si>
  <si>
    <t>Column203</t>
  </si>
  <si>
    <t>Column204</t>
  </si>
  <si>
    <t>Column205</t>
  </si>
  <si>
    <t>Column206</t>
  </si>
  <si>
    <t>Column207</t>
  </si>
  <si>
    <t>Column208</t>
  </si>
  <si>
    <t>Column209</t>
  </si>
  <si>
    <t>Column210</t>
  </si>
  <si>
    <t>Column211</t>
  </si>
  <si>
    <t>Column212</t>
  </si>
  <si>
    <t>Column213</t>
  </si>
  <si>
    <t>Column214</t>
  </si>
  <si>
    <t>Column215</t>
  </si>
  <si>
    <t>Column216</t>
  </si>
  <si>
    <t>Column217</t>
  </si>
  <si>
    <t>Column218</t>
  </si>
  <si>
    <t>Column219</t>
  </si>
  <si>
    <t>Column220</t>
  </si>
  <si>
    <t>Column221</t>
  </si>
  <si>
    <t>Column222</t>
  </si>
  <si>
    <t>Column223</t>
  </si>
  <si>
    <t>Column224</t>
  </si>
  <si>
    <t>Column225</t>
  </si>
  <si>
    <t>Column226</t>
  </si>
  <si>
    <t>Column227</t>
  </si>
  <si>
    <t>Column228</t>
  </si>
  <si>
    <t>Column229</t>
  </si>
  <si>
    <t>Column230</t>
  </si>
  <si>
    <t>Column231</t>
  </si>
  <si>
    <t>Column232</t>
  </si>
  <si>
    <t>Column233</t>
  </si>
  <si>
    <t>Column234</t>
  </si>
  <si>
    <t>Column235</t>
  </si>
  <si>
    <t>Column236</t>
  </si>
  <si>
    <t>Column237</t>
  </si>
  <si>
    <t>Column238</t>
  </si>
  <si>
    <t>Column239</t>
  </si>
  <si>
    <t>Column240</t>
  </si>
  <si>
    <t>Column241</t>
  </si>
  <si>
    <t>Column242</t>
  </si>
  <si>
    <t>Column243</t>
  </si>
  <si>
    <t>Column244</t>
  </si>
  <si>
    <t>Column245</t>
  </si>
  <si>
    <t>Column246</t>
  </si>
  <si>
    <t>Column247</t>
  </si>
  <si>
    <t>Column248</t>
  </si>
  <si>
    <t>Column249</t>
  </si>
  <si>
    <t>Column250</t>
  </si>
  <si>
    <t>Column251</t>
  </si>
  <si>
    <t>Column252</t>
  </si>
  <si>
    <t>Column253</t>
  </si>
  <si>
    <t>Column254</t>
  </si>
  <si>
    <t>Column255</t>
  </si>
  <si>
    <t>Column256</t>
  </si>
  <si>
    <t>Column257</t>
  </si>
  <si>
    <t>Column258</t>
  </si>
  <si>
    <t>Column259</t>
  </si>
  <si>
    <t>Column260</t>
  </si>
  <si>
    <t>Column261</t>
  </si>
  <si>
    <t>Column262</t>
  </si>
  <si>
    <t>Column263</t>
  </si>
  <si>
    <t>Column264</t>
  </si>
  <si>
    <t>Column265</t>
  </si>
  <si>
    <t>Column266</t>
  </si>
  <si>
    <t>Column267</t>
  </si>
  <si>
    <t>Column268</t>
  </si>
  <si>
    <t>Column269</t>
  </si>
  <si>
    <t>Column270</t>
  </si>
  <si>
    <t>Column271</t>
  </si>
  <si>
    <t>Column272</t>
  </si>
  <si>
    <t>Column273</t>
  </si>
  <si>
    <t>Column274</t>
  </si>
  <si>
    <t>Column275</t>
  </si>
  <si>
    <t>Column276</t>
  </si>
  <si>
    <t>Column277</t>
  </si>
  <si>
    <t>Column278</t>
  </si>
  <si>
    <t>Column279</t>
  </si>
  <si>
    <t>Column280</t>
  </si>
  <si>
    <t>Column281</t>
  </si>
  <si>
    <t>Column282</t>
  </si>
  <si>
    <t>Column283</t>
  </si>
  <si>
    <t>Column284</t>
  </si>
  <si>
    <t>Column285</t>
  </si>
  <si>
    <t>Column286</t>
  </si>
  <si>
    <t>Column287</t>
  </si>
  <si>
    <t>Column288</t>
  </si>
  <si>
    <t>Column289</t>
  </si>
  <si>
    <t>Column290</t>
  </si>
  <si>
    <t>Column291</t>
  </si>
  <si>
    <t>Column292</t>
  </si>
  <si>
    <t>Column293</t>
  </si>
  <si>
    <t>Column294</t>
  </si>
  <si>
    <t>Column295</t>
  </si>
  <si>
    <t>Column296</t>
  </si>
  <si>
    <t>Column297</t>
  </si>
  <si>
    <t>Column298</t>
  </si>
  <si>
    <t>Column299</t>
  </si>
  <si>
    <t>Column300</t>
  </si>
  <si>
    <t>Column301</t>
  </si>
  <si>
    <t>Column302</t>
  </si>
  <si>
    <t>Column303</t>
  </si>
  <si>
    <t>Column304</t>
  </si>
  <si>
    <t>Column305</t>
  </si>
  <si>
    <t>Column306</t>
  </si>
  <si>
    <t>Column307</t>
  </si>
  <si>
    <t>Column308</t>
  </si>
  <si>
    <t>Column309</t>
  </si>
  <si>
    <t>Column310</t>
  </si>
  <si>
    <t>Column311</t>
  </si>
  <si>
    <t>Column312</t>
  </si>
  <si>
    <t>Column313</t>
  </si>
  <si>
    <t>Column314</t>
  </si>
  <si>
    <t>Column315</t>
  </si>
  <si>
    <t>Column316</t>
  </si>
  <si>
    <t>Column317</t>
  </si>
  <si>
    <t>Column318</t>
  </si>
  <si>
    <t>Column319</t>
  </si>
  <si>
    <t>Column320</t>
  </si>
  <si>
    <t>Column321</t>
  </si>
  <si>
    <t>Column322</t>
  </si>
  <si>
    <t>Column323</t>
  </si>
  <si>
    <t>Column324</t>
  </si>
  <si>
    <t>Column325</t>
  </si>
  <si>
    <t>Column326</t>
  </si>
  <si>
    <t>Column327</t>
  </si>
  <si>
    <t>Column328</t>
  </si>
  <si>
    <t>Column329</t>
  </si>
  <si>
    <t>Column330</t>
  </si>
  <si>
    <t>Column331</t>
  </si>
  <si>
    <t>Column332</t>
  </si>
  <si>
    <t>Column333</t>
  </si>
  <si>
    <t>Column334</t>
  </si>
  <si>
    <t>Column335</t>
  </si>
  <si>
    <t>Column336</t>
  </si>
  <si>
    <t>Column337</t>
  </si>
  <si>
    <t>Column338</t>
  </si>
  <si>
    <t>Column339</t>
  </si>
  <si>
    <t>Column340</t>
  </si>
  <si>
    <t>Column341</t>
  </si>
  <si>
    <t>Column342</t>
  </si>
  <si>
    <t>Column343</t>
  </si>
  <si>
    <t>Column344</t>
  </si>
  <si>
    <t>Column345</t>
  </si>
  <si>
    <t>Column346</t>
  </si>
  <si>
    <t>Column347</t>
  </si>
  <si>
    <t>Column348</t>
  </si>
  <si>
    <t>Column349</t>
  </si>
  <si>
    <t>Column350</t>
  </si>
  <si>
    <t>Column351</t>
  </si>
  <si>
    <t>Column352</t>
  </si>
  <si>
    <t>Column353</t>
  </si>
  <si>
    <t>Column354</t>
  </si>
  <si>
    <t>Column355</t>
  </si>
  <si>
    <t>Column356</t>
  </si>
  <si>
    <t>Column357</t>
  </si>
  <si>
    <t>Column358</t>
  </si>
  <si>
    <t>Column359</t>
  </si>
  <si>
    <t>Column360</t>
  </si>
  <si>
    <t>Column361</t>
  </si>
  <si>
    <t>Column362</t>
  </si>
  <si>
    <t>Column363</t>
  </si>
  <si>
    <t>Column364</t>
  </si>
  <si>
    <t>Column365</t>
  </si>
  <si>
    <t>Column366</t>
  </si>
  <si>
    <t>Column367</t>
  </si>
  <si>
    <t>Column368</t>
  </si>
  <si>
    <t>Column369</t>
  </si>
  <si>
    <t>Column370</t>
  </si>
  <si>
    <t>Column371</t>
  </si>
  <si>
    <t>Column372</t>
  </si>
  <si>
    <t>Column373</t>
  </si>
  <si>
    <t>Column374</t>
  </si>
  <si>
    <t>Column375</t>
  </si>
  <si>
    <t>Column376</t>
  </si>
  <si>
    <t>Column377</t>
  </si>
  <si>
    <t>Column378</t>
  </si>
  <si>
    <t>Column379</t>
  </si>
  <si>
    <t>Column380</t>
  </si>
  <si>
    <t>Column381</t>
  </si>
  <si>
    <t>Column382</t>
  </si>
  <si>
    <t>Column383</t>
  </si>
  <si>
    <t>Column384</t>
  </si>
  <si>
    <t>Column385</t>
  </si>
  <si>
    <t>Column386</t>
  </si>
  <si>
    <t>Column387</t>
  </si>
  <si>
    <t>Column388</t>
  </si>
  <si>
    <t>Column389</t>
  </si>
  <si>
    <t>Column390</t>
  </si>
  <si>
    <t>Column391</t>
  </si>
  <si>
    <t>Column392</t>
  </si>
  <si>
    <t>Column393</t>
  </si>
  <si>
    <t>Column394</t>
  </si>
  <si>
    <t>Column395</t>
  </si>
  <si>
    <t>Column396</t>
  </si>
  <si>
    <t>Column397</t>
  </si>
  <si>
    <t>Column398</t>
  </si>
  <si>
    <t>Column399</t>
  </si>
  <si>
    <t>Column400</t>
  </si>
  <si>
    <t>Column401</t>
  </si>
  <si>
    <t>Column402</t>
  </si>
  <si>
    <t>Column403</t>
  </si>
  <si>
    <t>Column404</t>
  </si>
  <si>
    <t>Column405</t>
  </si>
  <si>
    <t>Column406</t>
  </si>
  <si>
    <t>Column407</t>
  </si>
  <si>
    <t>Column408</t>
  </si>
  <si>
    <t>Column409</t>
  </si>
  <si>
    <t>Column410</t>
  </si>
  <si>
    <t>Column411</t>
  </si>
  <si>
    <t>Column412</t>
  </si>
  <si>
    <t>Column413</t>
  </si>
  <si>
    <t>Column414</t>
  </si>
  <si>
    <t>Column415</t>
  </si>
  <si>
    <t>Column416</t>
  </si>
  <si>
    <t>Column417</t>
  </si>
  <si>
    <t>Column418</t>
  </si>
  <si>
    <t>Column419</t>
  </si>
  <si>
    <t>Column420</t>
  </si>
  <si>
    <t>Column421</t>
  </si>
  <si>
    <t>Column422</t>
  </si>
  <si>
    <t>Column423</t>
  </si>
  <si>
    <t>Column424</t>
  </si>
  <si>
    <t>Column425</t>
  </si>
  <si>
    <t>Column426</t>
  </si>
  <si>
    <t>Column427</t>
  </si>
  <si>
    <t>Column428</t>
  </si>
  <si>
    <t>Column429</t>
  </si>
  <si>
    <t>Column430</t>
  </si>
  <si>
    <t>Column431</t>
  </si>
  <si>
    <t>Column432</t>
  </si>
  <si>
    <t>Column433</t>
  </si>
  <si>
    <t>Column434</t>
  </si>
  <si>
    <t>Column435</t>
  </si>
  <si>
    <t>Column436</t>
  </si>
  <si>
    <t>Column437</t>
  </si>
  <si>
    <t>Column438</t>
  </si>
  <si>
    <t>Column439</t>
  </si>
  <si>
    <t>Column440</t>
  </si>
  <si>
    <t>Column441</t>
  </si>
  <si>
    <t>Column442</t>
  </si>
  <si>
    <t>Column443</t>
  </si>
  <si>
    <t>Column444</t>
  </si>
  <si>
    <t>Column445</t>
  </si>
  <si>
    <t>Column446</t>
  </si>
  <si>
    <t>Column447</t>
  </si>
  <si>
    <t>Column448</t>
  </si>
  <si>
    <t>Column449</t>
  </si>
  <si>
    <t>Column450</t>
  </si>
  <si>
    <t>Column451</t>
  </si>
  <si>
    <t>Column452</t>
  </si>
  <si>
    <t>Column453</t>
  </si>
  <si>
    <t>Column454</t>
  </si>
  <si>
    <t>Column455</t>
  </si>
  <si>
    <t>Column456</t>
  </si>
  <si>
    <t>Column457</t>
  </si>
  <si>
    <t>Column458</t>
  </si>
  <si>
    <t>Column459</t>
  </si>
  <si>
    <t>Column460</t>
  </si>
  <si>
    <t>Column461</t>
  </si>
  <si>
    <t>Column462</t>
  </si>
  <si>
    <t>Column463</t>
  </si>
  <si>
    <t>Column464</t>
  </si>
  <si>
    <t>Column465</t>
  </si>
  <si>
    <t>Column466</t>
  </si>
  <si>
    <t>Column467</t>
  </si>
  <si>
    <t>Column468</t>
  </si>
  <si>
    <t>Column469</t>
  </si>
  <si>
    <t>Column470</t>
  </si>
  <si>
    <t>Column471</t>
  </si>
  <si>
    <t>Column472</t>
  </si>
  <si>
    <t>Column473</t>
  </si>
  <si>
    <t>Column474</t>
  </si>
  <si>
    <t>Column475</t>
  </si>
  <si>
    <t>Column476</t>
  </si>
  <si>
    <t>Column477</t>
  </si>
  <si>
    <t>Column478</t>
  </si>
  <si>
    <t>Column479</t>
  </si>
  <si>
    <t>Column480</t>
  </si>
  <si>
    <t>Column481</t>
  </si>
  <si>
    <t>Column482</t>
  </si>
  <si>
    <t>Column483</t>
  </si>
  <si>
    <t>Column484</t>
  </si>
  <si>
    <t>Column485</t>
  </si>
  <si>
    <t>Column486</t>
  </si>
  <si>
    <t>Column487</t>
  </si>
  <si>
    <t>Column488</t>
  </si>
  <si>
    <t>Column489</t>
  </si>
  <si>
    <t>Column490</t>
  </si>
  <si>
    <t>Column491</t>
  </si>
  <si>
    <t>Column492</t>
  </si>
  <si>
    <t>Column493</t>
  </si>
  <si>
    <t>Column494</t>
  </si>
  <si>
    <t>Column495</t>
  </si>
  <si>
    <t>Column496</t>
  </si>
  <si>
    <t>Column497</t>
  </si>
  <si>
    <t>Column498</t>
  </si>
  <si>
    <t>Column499</t>
  </si>
  <si>
    <t>Column500</t>
  </si>
  <si>
    <t>Column501</t>
  </si>
  <si>
    <t>Column502</t>
  </si>
  <si>
    <t>Column503</t>
  </si>
  <si>
    <t>Column504</t>
  </si>
  <si>
    <t>Column505</t>
  </si>
  <si>
    <t>Column506</t>
  </si>
  <si>
    <t>Column507</t>
  </si>
  <si>
    <t>Column508</t>
  </si>
  <si>
    <t>Column509</t>
  </si>
  <si>
    <t>Column510</t>
  </si>
  <si>
    <t>Column511</t>
  </si>
  <si>
    <t>Column512</t>
  </si>
  <si>
    <t>Column513</t>
  </si>
  <si>
    <t>Column514</t>
  </si>
  <si>
    <t>Column515</t>
  </si>
  <si>
    <t>Column516</t>
  </si>
  <si>
    <t>Column517</t>
  </si>
  <si>
    <t>Column518</t>
  </si>
  <si>
    <t>Column519</t>
  </si>
  <si>
    <t>Column520</t>
  </si>
  <si>
    <t>Column521</t>
  </si>
  <si>
    <t>Column522</t>
  </si>
  <si>
    <t>Column523</t>
  </si>
  <si>
    <t>Column524</t>
  </si>
  <si>
    <t>Column525</t>
  </si>
  <si>
    <t>Column526</t>
  </si>
  <si>
    <t>Column527</t>
  </si>
  <si>
    <t>Column528</t>
  </si>
  <si>
    <t>Column529</t>
  </si>
  <si>
    <t>Column530</t>
  </si>
  <si>
    <t>Column531</t>
  </si>
  <si>
    <t>Column532</t>
  </si>
  <si>
    <t>Column533</t>
  </si>
  <si>
    <t>Column534</t>
  </si>
  <si>
    <t>Column535</t>
  </si>
  <si>
    <t>Column536</t>
  </si>
  <si>
    <t>Column537</t>
  </si>
  <si>
    <t>Column538</t>
  </si>
  <si>
    <t>Column539</t>
  </si>
  <si>
    <t>Column540</t>
  </si>
  <si>
    <t>Column541</t>
  </si>
  <si>
    <t>Column542</t>
  </si>
  <si>
    <t>Column543</t>
  </si>
  <si>
    <t>Column544</t>
  </si>
  <si>
    <t>Column545</t>
  </si>
  <si>
    <t>Column546</t>
  </si>
  <si>
    <t>Column547</t>
  </si>
  <si>
    <t>Column548</t>
  </si>
  <si>
    <t>Column549</t>
  </si>
  <si>
    <t>Column550</t>
  </si>
  <si>
    <t>Column551</t>
  </si>
  <si>
    <t>Column552</t>
  </si>
  <si>
    <t>Column553</t>
  </si>
  <si>
    <t>Column554</t>
  </si>
  <si>
    <t>Column555</t>
  </si>
  <si>
    <t>Column556</t>
  </si>
  <si>
    <t>Column557</t>
  </si>
  <si>
    <t>Column558</t>
  </si>
  <si>
    <t>Column559</t>
  </si>
  <si>
    <t>Column560</t>
  </si>
  <si>
    <t>Column561</t>
  </si>
  <si>
    <t>Column562</t>
  </si>
  <si>
    <t>Column563</t>
  </si>
  <si>
    <t>Column564</t>
  </si>
  <si>
    <t>Column565</t>
  </si>
  <si>
    <t>Column566</t>
  </si>
  <si>
    <t>Column567</t>
  </si>
  <si>
    <t>Column568</t>
  </si>
  <si>
    <t>Column569</t>
  </si>
  <si>
    <t>Column570</t>
  </si>
  <si>
    <t>Column571</t>
  </si>
  <si>
    <t>Column572</t>
  </si>
  <si>
    <t>Column573</t>
  </si>
  <si>
    <t>Column574</t>
  </si>
  <si>
    <t>Column575</t>
  </si>
  <si>
    <t>Column576</t>
  </si>
  <si>
    <t>Column577</t>
  </si>
  <si>
    <t>Column578</t>
  </si>
  <si>
    <t>Column579</t>
  </si>
  <si>
    <t>Column580</t>
  </si>
  <si>
    <t>Column581</t>
  </si>
  <si>
    <t>Column582</t>
  </si>
  <si>
    <t>Column583</t>
  </si>
  <si>
    <t>Column584</t>
  </si>
  <si>
    <t>Column585</t>
  </si>
  <si>
    <t>Column586</t>
  </si>
  <si>
    <t>Column587</t>
  </si>
  <si>
    <t>Column588</t>
  </si>
  <si>
    <t>Column589</t>
  </si>
  <si>
    <t>Column590</t>
  </si>
  <si>
    <t>Column591</t>
  </si>
  <si>
    <t>Column592</t>
  </si>
  <si>
    <t>Column593</t>
  </si>
  <si>
    <t>Column594</t>
  </si>
  <si>
    <t>Column595</t>
  </si>
  <si>
    <t>Column596</t>
  </si>
  <si>
    <t>Column597</t>
  </si>
  <si>
    <t>Column598</t>
  </si>
  <si>
    <t>Column599</t>
  </si>
  <si>
    <t>Column600</t>
  </si>
  <si>
    <t>Column601</t>
  </si>
  <si>
    <t>Column602</t>
  </si>
  <si>
    <t>Column603</t>
  </si>
  <si>
    <t>Column604</t>
  </si>
  <si>
    <t>Column605</t>
  </si>
  <si>
    <t>Column606</t>
  </si>
  <si>
    <t>Column607</t>
  </si>
  <si>
    <t>Column608</t>
  </si>
  <si>
    <t>Column609</t>
  </si>
  <si>
    <t>Column610</t>
  </si>
  <si>
    <t>Column611</t>
  </si>
  <si>
    <t>Column612</t>
  </si>
  <si>
    <t>Column613</t>
  </si>
  <si>
    <t>Column614</t>
  </si>
  <si>
    <t>Column615</t>
  </si>
  <si>
    <t>Column616</t>
  </si>
  <si>
    <t>Column617</t>
  </si>
  <si>
    <t>Column618</t>
  </si>
  <si>
    <t>Column619</t>
  </si>
  <si>
    <t>Column620</t>
  </si>
  <si>
    <t>Column621</t>
  </si>
  <si>
    <t>Column622</t>
  </si>
  <si>
    <t>Column623</t>
  </si>
  <si>
    <t>Column624</t>
  </si>
  <si>
    <t>Column625</t>
  </si>
  <si>
    <t>Column626</t>
  </si>
  <si>
    <t>Column627</t>
  </si>
  <si>
    <t>Column628</t>
  </si>
  <si>
    <t>Column629</t>
  </si>
  <si>
    <t>Column630</t>
  </si>
  <si>
    <t>Column631</t>
  </si>
  <si>
    <t>Column632</t>
  </si>
  <si>
    <t>Column633</t>
  </si>
  <si>
    <t>Column634</t>
  </si>
  <si>
    <t>Column635</t>
  </si>
  <si>
    <t>Column636</t>
  </si>
  <si>
    <t>Column637</t>
  </si>
  <si>
    <t>Column638</t>
  </si>
  <si>
    <t>Column639</t>
  </si>
  <si>
    <t>Column640</t>
  </si>
  <si>
    <t>Column641</t>
  </si>
  <si>
    <t>Column642</t>
  </si>
  <si>
    <t>Column643</t>
  </si>
  <si>
    <t>Column644</t>
  </si>
  <si>
    <t>Column645</t>
  </si>
  <si>
    <t>Column646</t>
  </si>
  <si>
    <t>Column647</t>
  </si>
  <si>
    <t>Column648</t>
  </si>
  <si>
    <t>Column649</t>
  </si>
  <si>
    <t>Column650</t>
  </si>
  <si>
    <t>Column651</t>
  </si>
  <si>
    <t>Column652</t>
  </si>
  <si>
    <t>Column653</t>
  </si>
  <si>
    <t>Column654</t>
  </si>
  <si>
    <t>Column655</t>
  </si>
  <si>
    <t>Column656</t>
  </si>
  <si>
    <t>Column657</t>
  </si>
  <si>
    <t>Column658</t>
  </si>
  <si>
    <t>Column659</t>
  </si>
  <si>
    <t>Column660</t>
  </si>
  <si>
    <t>Column661</t>
  </si>
  <si>
    <t>Column662</t>
  </si>
  <si>
    <t>Column663</t>
  </si>
  <si>
    <t>Column664</t>
  </si>
  <si>
    <t>Column665</t>
  </si>
  <si>
    <t>Column666</t>
  </si>
  <si>
    <t>Column667</t>
  </si>
  <si>
    <t>Column668</t>
  </si>
  <si>
    <t>Column669</t>
  </si>
  <si>
    <t>Column670</t>
  </si>
  <si>
    <t>Column671</t>
  </si>
  <si>
    <t>Column672</t>
  </si>
  <si>
    <t>Column673</t>
  </si>
  <si>
    <t>Column674</t>
  </si>
  <si>
    <t>Column675</t>
  </si>
  <si>
    <t>Column676</t>
  </si>
  <si>
    <t>Column677</t>
  </si>
  <si>
    <t>Column678</t>
  </si>
  <si>
    <t>Column679</t>
  </si>
  <si>
    <t>Column680</t>
  </si>
  <si>
    <t>Column681</t>
  </si>
  <si>
    <t>Column682</t>
  </si>
  <si>
    <t>Column683</t>
  </si>
  <si>
    <t>Column684</t>
  </si>
  <si>
    <t>Column685</t>
  </si>
  <si>
    <t>Column686</t>
  </si>
  <si>
    <t>Column687</t>
  </si>
  <si>
    <t>Column688</t>
  </si>
  <si>
    <t>Column689</t>
  </si>
  <si>
    <t>Column690</t>
  </si>
  <si>
    <t>Column691</t>
  </si>
  <si>
    <t>Column692</t>
  </si>
  <si>
    <t>Column693</t>
  </si>
  <si>
    <t>Column694</t>
  </si>
  <si>
    <t>Column695</t>
  </si>
  <si>
    <t>Column696</t>
  </si>
  <si>
    <t>Column697</t>
  </si>
  <si>
    <t>Column698</t>
  </si>
  <si>
    <t>Column699</t>
  </si>
  <si>
    <t>Column700</t>
  </si>
  <si>
    <t>Column701</t>
  </si>
  <si>
    <t>Column702</t>
  </si>
  <si>
    <t>Column703</t>
  </si>
  <si>
    <t>Column704</t>
  </si>
  <si>
    <t>Column705</t>
  </si>
  <si>
    <t>Column706</t>
  </si>
  <si>
    <t>Column707</t>
  </si>
  <si>
    <t>Column708</t>
  </si>
  <si>
    <t>Column709</t>
  </si>
  <si>
    <t>Column710</t>
  </si>
  <si>
    <t>Column711</t>
  </si>
  <si>
    <t>Column712</t>
  </si>
  <si>
    <t>Column713</t>
  </si>
  <si>
    <t>Column714</t>
  </si>
  <si>
    <t>Column715</t>
  </si>
  <si>
    <t>Column716</t>
  </si>
  <si>
    <t>Column717</t>
  </si>
  <si>
    <t>Column718</t>
  </si>
  <si>
    <t>Column719</t>
  </si>
  <si>
    <t>Column720</t>
  </si>
  <si>
    <t>Column721</t>
  </si>
  <si>
    <t>Column722</t>
  </si>
  <si>
    <t>Column723</t>
  </si>
  <si>
    <t>Column724</t>
  </si>
  <si>
    <t>Column725</t>
  </si>
  <si>
    <t>Column726</t>
  </si>
  <si>
    <t>Column727</t>
  </si>
  <si>
    <t>Column728</t>
  </si>
  <si>
    <t>Column729</t>
  </si>
  <si>
    <t>Column730</t>
  </si>
  <si>
    <t>Column731</t>
  </si>
  <si>
    <t>Column732</t>
  </si>
  <si>
    <t>Column733</t>
  </si>
  <si>
    <t>Column734</t>
  </si>
  <si>
    <t>Column735</t>
  </si>
  <si>
    <t>Column736</t>
  </si>
  <si>
    <t>Column737</t>
  </si>
  <si>
    <t>Column738</t>
  </si>
  <si>
    <t>Column739</t>
  </si>
  <si>
    <t>Column740</t>
  </si>
  <si>
    <t>Column741</t>
  </si>
  <si>
    <t>Column742</t>
  </si>
  <si>
    <t>Column743</t>
  </si>
  <si>
    <t>Column744</t>
  </si>
  <si>
    <t>Column745</t>
  </si>
  <si>
    <t>Column746</t>
  </si>
  <si>
    <t>Column747</t>
  </si>
  <si>
    <t>Column748</t>
  </si>
  <si>
    <t>Column749</t>
  </si>
  <si>
    <t>Column750</t>
  </si>
  <si>
    <t>Column751</t>
  </si>
  <si>
    <t>Column752</t>
  </si>
  <si>
    <t>Column753</t>
  </si>
  <si>
    <t>Column754</t>
  </si>
  <si>
    <t>Column755</t>
  </si>
  <si>
    <t>Column756</t>
  </si>
  <si>
    <t>Column757</t>
  </si>
  <si>
    <t>Column758</t>
  </si>
  <si>
    <t>Column759</t>
  </si>
  <si>
    <t>Column760</t>
  </si>
  <si>
    <t>Column761</t>
  </si>
  <si>
    <t>Column762</t>
  </si>
  <si>
    <t>Column763</t>
  </si>
  <si>
    <t>Column764</t>
  </si>
  <si>
    <t>Column765</t>
  </si>
  <si>
    <t>Column766</t>
  </si>
  <si>
    <t>Column767</t>
  </si>
  <si>
    <t>Column768</t>
  </si>
  <si>
    <t>Column769</t>
  </si>
  <si>
    <t>Column770</t>
  </si>
  <si>
    <t>Column771</t>
  </si>
  <si>
    <t>Column772</t>
  </si>
  <si>
    <t>Column773</t>
  </si>
  <si>
    <t>Column774</t>
  </si>
  <si>
    <t>Column775</t>
  </si>
  <si>
    <t>Column776</t>
  </si>
  <si>
    <t>Column777</t>
  </si>
  <si>
    <t>Column778</t>
  </si>
  <si>
    <t>Column779</t>
  </si>
  <si>
    <t>Column780</t>
  </si>
  <si>
    <t>Column781</t>
  </si>
  <si>
    <t>Column782</t>
  </si>
  <si>
    <t>Column783</t>
  </si>
  <si>
    <t>Column784</t>
  </si>
  <si>
    <t>Column785</t>
  </si>
  <si>
    <t>Column786</t>
  </si>
  <si>
    <t>Column787</t>
  </si>
  <si>
    <t>Column788</t>
  </si>
  <si>
    <t>Column789</t>
  </si>
  <si>
    <t>Column790</t>
  </si>
  <si>
    <t>Column791</t>
  </si>
  <si>
    <t>Column792</t>
  </si>
  <si>
    <t>Column793</t>
  </si>
  <si>
    <t>Column794</t>
  </si>
  <si>
    <t>Column795</t>
  </si>
  <si>
    <t>Column796</t>
  </si>
  <si>
    <t>Column797</t>
  </si>
  <si>
    <t>Column798</t>
  </si>
  <si>
    <t>Column799</t>
  </si>
  <si>
    <t>Column800</t>
  </si>
  <si>
    <t>Column801</t>
  </si>
  <si>
    <t>Column802</t>
  </si>
  <si>
    <t>Column803</t>
  </si>
  <si>
    <t>Column804</t>
  </si>
  <si>
    <t>Column805</t>
  </si>
  <si>
    <t>Column806</t>
  </si>
  <si>
    <t>Column807</t>
  </si>
  <si>
    <t>Column808</t>
  </si>
  <si>
    <t>Column809</t>
  </si>
  <si>
    <t>Column810</t>
  </si>
  <si>
    <t>Column811</t>
  </si>
  <si>
    <t>Column812</t>
  </si>
  <si>
    <t>Column813</t>
  </si>
  <si>
    <t>Column814</t>
  </si>
  <si>
    <t>Column815</t>
  </si>
  <si>
    <t>Column816</t>
  </si>
  <si>
    <t>Column817</t>
  </si>
  <si>
    <t>Column818</t>
  </si>
  <si>
    <t>Column819</t>
  </si>
  <si>
    <t>Column820</t>
  </si>
  <si>
    <t>Column821</t>
  </si>
  <si>
    <t>Column822</t>
  </si>
  <si>
    <t>Column823</t>
  </si>
  <si>
    <t>Column824</t>
  </si>
  <si>
    <t>Column825</t>
  </si>
  <si>
    <t>Column826</t>
  </si>
  <si>
    <t>Column827</t>
  </si>
  <si>
    <t>Column828</t>
  </si>
  <si>
    <t>Column829</t>
  </si>
  <si>
    <t>Column830</t>
  </si>
  <si>
    <t>Column831</t>
  </si>
  <si>
    <t>Column832</t>
  </si>
  <si>
    <t>Column833</t>
  </si>
  <si>
    <t>Column834</t>
  </si>
  <si>
    <t>Column835</t>
  </si>
  <si>
    <t>Column836</t>
  </si>
  <si>
    <t>Column837</t>
  </si>
  <si>
    <t>Column838</t>
  </si>
  <si>
    <t>Column839</t>
  </si>
  <si>
    <t>Column840</t>
  </si>
  <si>
    <t>Column841</t>
  </si>
  <si>
    <t>Column842</t>
  </si>
  <si>
    <t>Column843</t>
  </si>
  <si>
    <t>Column844</t>
  </si>
  <si>
    <t>Column845</t>
  </si>
  <si>
    <t>Column846</t>
  </si>
  <si>
    <t>Column847</t>
  </si>
  <si>
    <t>Column848</t>
  </si>
  <si>
    <t>Column849</t>
  </si>
  <si>
    <t>Column850</t>
  </si>
  <si>
    <t>Column851</t>
  </si>
  <si>
    <t>Column852</t>
  </si>
  <si>
    <t>Column853</t>
  </si>
  <si>
    <t>Column854</t>
  </si>
  <si>
    <t>Column855</t>
  </si>
  <si>
    <t>Column856</t>
  </si>
  <si>
    <t>Column857</t>
  </si>
  <si>
    <t>Column858</t>
  </si>
  <si>
    <t>Column859</t>
  </si>
  <si>
    <t>Column860</t>
  </si>
  <si>
    <t>Column861</t>
  </si>
  <si>
    <t>Column862</t>
  </si>
  <si>
    <t>Column863</t>
  </si>
  <si>
    <t>Column864</t>
  </si>
  <si>
    <t>Column865</t>
  </si>
  <si>
    <t>Column866</t>
  </si>
  <si>
    <t>Column867</t>
  </si>
  <si>
    <t>Column868</t>
  </si>
  <si>
    <t>Column869</t>
  </si>
  <si>
    <t>Column870</t>
  </si>
  <si>
    <t>Column871</t>
  </si>
  <si>
    <t>Column872</t>
  </si>
  <si>
    <t>Column873</t>
  </si>
  <si>
    <t>Column874</t>
  </si>
  <si>
    <t>Column875</t>
  </si>
  <si>
    <t>Column876</t>
  </si>
  <si>
    <t>Column877</t>
  </si>
  <si>
    <t>Column878</t>
  </si>
  <si>
    <t>Column879</t>
  </si>
  <si>
    <t>Column880</t>
  </si>
  <si>
    <t>Column881</t>
  </si>
  <si>
    <t>Column882</t>
  </si>
  <si>
    <t>Column883</t>
  </si>
  <si>
    <t>Column884</t>
  </si>
  <si>
    <t>Column885</t>
  </si>
  <si>
    <t>Column886</t>
  </si>
  <si>
    <t>Column887</t>
  </si>
  <si>
    <t>Column888</t>
  </si>
  <si>
    <t>Column889</t>
  </si>
  <si>
    <t>Column890</t>
  </si>
  <si>
    <t>Column891</t>
  </si>
  <si>
    <t>Column892</t>
  </si>
  <si>
    <t>Column893</t>
  </si>
  <si>
    <t>Column894</t>
  </si>
  <si>
    <t>Column895</t>
  </si>
  <si>
    <t>Column896</t>
  </si>
  <si>
    <t>Column897</t>
  </si>
  <si>
    <t>Column898</t>
  </si>
  <si>
    <t>Column899</t>
  </si>
  <si>
    <t>Column900</t>
  </si>
  <si>
    <t>Column901</t>
  </si>
  <si>
    <t>Column902</t>
  </si>
  <si>
    <t>Column903</t>
  </si>
  <si>
    <t>Column904</t>
  </si>
  <si>
    <t>Column905</t>
  </si>
  <si>
    <t>Column906</t>
  </si>
  <si>
    <t>Column907</t>
  </si>
  <si>
    <t>Column908</t>
  </si>
  <si>
    <t>Column909</t>
  </si>
  <si>
    <t>Column910</t>
  </si>
  <si>
    <t>Column911</t>
  </si>
  <si>
    <t>Column912</t>
  </si>
  <si>
    <t>Column913</t>
  </si>
  <si>
    <t>Column914</t>
  </si>
  <si>
    <t>Column915</t>
  </si>
  <si>
    <t>Column916</t>
  </si>
  <si>
    <t>Column917</t>
  </si>
  <si>
    <t>Column918</t>
  </si>
  <si>
    <t>Column919</t>
  </si>
  <si>
    <t>Column920</t>
  </si>
  <si>
    <t>Column921</t>
  </si>
  <si>
    <t>Column922</t>
  </si>
  <si>
    <t>Column923</t>
  </si>
  <si>
    <t>Column924</t>
  </si>
  <si>
    <t>Column925</t>
  </si>
  <si>
    <t>Column926</t>
  </si>
  <si>
    <t>Column927</t>
  </si>
  <si>
    <t>Column928</t>
  </si>
  <si>
    <t>Column929</t>
  </si>
  <si>
    <t>Column930</t>
  </si>
  <si>
    <t>Column931</t>
  </si>
  <si>
    <t>Column932</t>
  </si>
  <si>
    <t>Column933</t>
  </si>
  <si>
    <t>Column934</t>
  </si>
  <si>
    <t>Column935</t>
  </si>
  <si>
    <t>Column936</t>
  </si>
  <si>
    <t>Column937</t>
  </si>
  <si>
    <t>Column938</t>
  </si>
  <si>
    <t>Column939</t>
  </si>
  <si>
    <t>Column940</t>
  </si>
  <si>
    <t>Column941</t>
  </si>
  <si>
    <t>Column942</t>
  </si>
  <si>
    <t>Column943</t>
  </si>
  <si>
    <t>Column944</t>
  </si>
  <si>
    <t>Column945</t>
  </si>
  <si>
    <t>Column946</t>
  </si>
  <si>
    <t>Column947</t>
  </si>
  <si>
    <t>Column948</t>
  </si>
  <si>
    <t>Column949</t>
  </si>
  <si>
    <t>Column950</t>
  </si>
  <si>
    <t>Column951</t>
  </si>
  <si>
    <t>Column952</t>
  </si>
  <si>
    <t>Column953</t>
  </si>
  <si>
    <t>Column954</t>
  </si>
  <si>
    <t>Column955</t>
  </si>
  <si>
    <t>Column956</t>
  </si>
  <si>
    <t>Column957</t>
  </si>
  <si>
    <t>Column958</t>
  </si>
  <si>
    <t>Column959</t>
  </si>
  <si>
    <t>Column960</t>
  </si>
  <si>
    <t>Column961</t>
  </si>
  <si>
    <t>Column962</t>
  </si>
  <si>
    <t>Column963</t>
  </si>
  <si>
    <t>Column964</t>
  </si>
  <si>
    <t>Column965</t>
  </si>
  <si>
    <t>Column966</t>
  </si>
  <si>
    <t>Column967</t>
  </si>
  <si>
    <t>Column968</t>
  </si>
  <si>
    <t>Column969</t>
  </si>
  <si>
    <t>Column970</t>
  </si>
  <si>
    <t>Column971</t>
  </si>
  <si>
    <t>Column972</t>
  </si>
  <si>
    <t>Column973</t>
  </si>
  <si>
    <t>Column974</t>
  </si>
  <si>
    <t>Column975</t>
  </si>
  <si>
    <t>Column976</t>
  </si>
  <si>
    <t>Column977</t>
  </si>
  <si>
    <t>Column978</t>
  </si>
  <si>
    <t>Column979</t>
  </si>
  <si>
    <t>Column980</t>
  </si>
  <si>
    <t>Column981</t>
  </si>
  <si>
    <t>Column982</t>
  </si>
  <si>
    <t>Column983</t>
  </si>
  <si>
    <t>Column984</t>
  </si>
  <si>
    <t>Column985</t>
  </si>
  <si>
    <t>Column986</t>
  </si>
  <si>
    <t>Column987</t>
  </si>
  <si>
    <t>Column988</t>
  </si>
  <si>
    <t>Column989</t>
  </si>
  <si>
    <t>Column990</t>
  </si>
  <si>
    <t>Column991</t>
  </si>
  <si>
    <t>Column992</t>
  </si>
  <si>
    <t>Column993</t>
  </si>
  <si>
    <t>Column994</t>
  </si>
  <si>
    <t>Column995</t>
  </si>
  <si>
    <t>Column996</t>
  </si>
  <si>
    <t>Column997</t>
  </si>
  <si>
    <t>Column998</t>
  </si>
  <si>
    <t>Column999</t>
  </si>
  <si>
    <t>Column1000</t>
  </si>
  <si>
    <t>Column1001</t>
  </si>
  <si>
    <t>Column1002</t>
  </si>
  <si>
    <t>Column1003</t>
  </si>
  <si>
    <t>Column1004</t>
  </si>
  <si>
    <t>Column1005</t>
  </si>
  <si>
    <t>Column1006</t>
  </si>
  <si>
    <t>Column1007</t>
  </si>
  <si>
    <t>Column1008</t>
  </si>
  <si>
    <t>Column1009</t>
  </si>
  <si>
    <t>Column1010</t>
  </si>
  <si>
    <t>Column1011</t>
  </si>
  <si>
    <t>Column1012</t>
  </si>
  <si>
    <t>Column1013</t>
  </si>
  <si>
    <t>Column1014</t>
  </si>
  <si>
    <t>Column1015</t>
  </si>
  <si>
    <t>Column1016</t>
  </si>
  <si>
    <t>Column1017</t>
  </si>
  <si>
    <t>Column1018</t>
  </si>
  <si>
    <t>Column1019</t>
  </si>
  <si>
    <t>Column1020</t>
  </si>
  <si>
    <t>Column1021</t>
  </si>
  <si>
    <t>Column1022</t>
  </si>
  <si>
    <t>Column1023</t>
  </si>
  <si>
    <t>Column1024</t>
  </si>
  <si>
    <t>Column1025</t>
  </si>
  <si>
    <t>Column1026</t>
  </si>
  <si>
    <t>Column1027</t>
  </si>
  <si>
    <t>Column1028</t>
  </si>
  <si>
    <t>Column1029</t>
  </si>
  <si>
    <t>Column1030</t>
  </si>
  <si>
    <t>Column1031</t>
  </si>
  <si>
    <t>Column1032</t>
  </si>
  <si>
    <t>Column1033</t>
  </si>
  <si>
    <t>Column1034</t>
  </si>
  <si>
    <t>Column1035</t>
  </si>
  <si>
    <t>Column1036</t>
  </si>
  <si>
    <t>Column1037</t>
  </si>
  <si>
    <t>Column1038</t>
  </si>
  <si>
    <t>Column1039</t>
  </si>
  <si>
    <t>Column1040</t>
  </si>
  <si>
    <t>Column1041</t>
  </si>
  <si>
    <t>Column1042</t>
  </si>
  <si>
    <t>Column1043</t>
  </si>
  <si>
    <t>Column1044</t>
  </si>
  <si>
    <t>Column1045</t>
  </si>
  <si>
    <t>Column1046</t>
  </si>
  <si>
    <t>Column1047</t>
  </si>
  <si>
    <t>Column1048</t>
  </si>
  <si>
    <t>Column1049</t>
  </si>
  <si>
    <t>Column1050</t>
  </si>
  <si>
    <t>Column1051</t>
  </si>
  <si>
    <t>Column1052</t>
  </si>
  <si>
    <t>Column1053</t>
  </si>
  <si>
    <t>Column1054</t>
  </si>
  <si>
    <t>Column1055</t>
  </si>
  <si>
    <t>Column1056</t>
  </si>
  <si>
    <t>Column1057</t>
  </si>
  <si>
    <t>Column1058</t>
  </si>
  <si>
    <t>Column1059</t>
  </si>
  <si>
    <t>Column1060</t>
  </si>
  <si>
    <t>Column1061</t>
  </si>
  <si>
    <t>Column1062</t>
  </si>
  <si>
    <t>Column1063</t>
  </si>
  <si>
    <t>Column1064</t>
  </si>
  <si>
    <t>Column1065</t>
  </si>
  <si>
    <t>Column1066</t>
  </si>
  <si>
    <t>Column1067</t>
  </si>
  <si>
    <t>Column1068</t>
  </si>
  <si>
    <t>Column1069</t>
  </si>
  <si>
    <t>Column1070</t>
  </si>
  <si>
    <t>Column1071</t>
  </si>
  <si>
    <t>Column1072</t>
  </si>
  <si>
    <t>Column1073</t>
  </si>
  <si>
    <t>Column1074</t>
  </si>
  <si>
    <t>Column1075</t>
  </si>
  <si>
    <t>Column1076</t>
  </si>
  <si>
    <t>Column1077</t>
  </si>
  <si>
    <t>Column1078</t>
  </si>
  <si>
    <t>Column1079</t>
  </si>
  <si>
    <t>Column1080</t>
  </si>
  <si>
    <t>Column1081</t>
  </si>
  <si>
    <t>Column1082</t>
  </si>
  <si>
    <t>Column1083</t>
  </si>
  <si>
    <t>Column1084</t>
  </si>
  <si>
    <t>Column1085</t>
  </si>
  <si>
    <t>Column1086</t>
  </si>
  <si>
    <t>Column1087</t>
  </si>
  <si>
    <t>Column1088</t>
  </si>
  <si>
    <t>Column1089</t>
  </si>
  <si>
    <t>Column1090</t>
  </si>
  <si>
    <t>Column1091</t>
  </si>
  <si>
    <t>Column1092</t>
  </si>
  <si>
    <t>Column1093</t>
  </si>
  <si>
    <t>Column1094</t>
  </si>
  <si>
    <t>Column1095</t>
  </si>
  <si>
    <t>Column1096</t>
  </si>
  <si>
    <t>Column1097</t>
  </si>
  <si>
    <t>Column1098</t>
  </si>
  <si>
    <t>Column1099</t>
  </si>
  <si>
    <t>Column1100</t>
  </si>
  <si>
    <t>Column1101</t>
  </si>
  <si>
    <t>Column1102</t>
  </si>
  <si>
    <t>Column1103</t>
  </si>
  <si>
    <t>Column1104</t>
  </si>
  <si>
    <t>Column1105</t>
  </si>
  <si>
    <t>Column1106</t>
  </si>
  <si>
    <t>Column1107</t>
  </si>
  <si>
    <t>Column1108</t>
  </si>
  <si>
    <t>Column1109</t>
  </si>
  <si>
    <t>Column1110</t>
  </si>
  <si>
    <t>Column1111</t>
  </si>
  <si>
    <t>Column1112</t>
  </si>
  <si>
    <t>Column1113</t>
  </si>
  <si>
    <t>Column1114</t>
  </si>
  <si>
    <t>Column1115</t>
  </si>
  <si>
    <t>Column1116</t>
  </si>
  <si>
    <t>Column1117</t>
  </si>
  <si>
    <t>Column1118</t>
  </si>
  <si>
    <t>Column1119</t>
  </si>
  <si>
    <t>Column1120</t>
  </si>
  <si>
    <t>Column1121</t>
  </si>
  <si>
    <t>Column1122</t>
  </si>
  <si>
    <t>Column1123</t>
  </si>
  <si>
    <t>Column1124</t>
  </si>
  <si>
    <t>Column1125</t>
  </si>
  <si>
    <t>Column1126</t>
  </si>
  <si>
    <t>Column1127</t>
  </si>
  <si>
    <t>Column1128</t>
  </si>
  <si>
    <t>Column1129</t>
  </si>
  <si>
    <t>Column1130</t>
  </si>
  <si>
    <t>Column1131</t>
  </si>
  <si>
    <t>Column1132</t>
  </si>
  <si>
    <t>Column1133</t>
  </si>
  <si>
    <t>Column1134</t>
  </si>
  <si>
    <t>Column1135</t>
  </si>
  <si>
    <t>Column1136</t>
  </si>
  <si>
    <t>Column1137</t>
  </si>
  <si>
    <t>Column1138</t>
  </si>
  <si>
    <t>Column1139</t>
  </si>
  <si>
    <t>Column1140</t>
  </si>
  <si>
    <t>Column1141</t>
  </si>
  <si>
    <t>Column1142</t>
  </si>
  <si>
    <t>Column1143</t>
  </si>
  <si>
    <t>Column1144</t>
  </si>
  <si>
    <t>Column1145</t>
  </si>
  <si>
    <t>Column1146</t>
  </si>
  <si>
    <t>Column1147</t>
  </si>
  <si>
    <t>Column1148</t>
  </si>
  <si>
    <t>Column1149</t>
  </si>
  <si>
    <t>Column1150</t>
  </si>
  <si>
    <t>Column1151</t>
  </si>
  <si>
    <t>Column1152</t>
  </si>
  <si>
    <t>Column1153</t>
  </si>
  <si>
    <t>Column1154</t>
  </si>
  <si>
    <t>Column1155</t>
  </si>
  <si>
    <t>Column1156</t>
  </si>
  <si>
    <t>Column1157</t>
  </si>
  <si>
    <t>Column1158</t>
  </si>
  <si>
    <t>Column1159</t>
  </si>
  <si>
    <t>Column1160</t>
  </si>
  <si>
    <t>Column1161</t>
  </si>
  <si>
    <t>Column1162</t>
  </si>
  <si>
    <t>Column1163</t>
  </si>
  <si>
    <t>Column1164</t>
  </si>
  <si>
    <t>Column1165</t>
  </si>
  <si>
    <t>Column1166</t>
  </si>
  <si>
    <t>Column1167</t>
  </si>
  <si>
    <t>Column1168</t>
  </si>
  <si>
    <t>Column1169</t>
  </si>
  <si>
    <t>Column1170</t>
  </si>
  <si>
    <t>Column1171</t>
  </si>
  <si>
    <t>Column1172</t>
  </si>
  <si>
    <t>Column1173</t>
  </si>
  <si>
    <t>Column1174</t>
  </si>
  <si>
    <t>Column1175</t>
  </si>
  <si>
    <t>Column1176</t>
  </si>
  <si>
    <t>Column1177</t>
  </si>
  <si>
    <t>Column1178</t>
  </si>
  <si>
    <t>Column1179</t>
  </si>
  <si>
    <t>Column1180</t>
  </si>
  <si>
    <t>Column1181</t>
  </si>
  <si>
    <t>Column1182</t>
  </si>
  <si>
    <t>Column1183</t>
  </si>
  <si>
    <t>Column1184</t>
  </si>
  <si>
    <t>Column1185</t>
  </si>
  <si>
    <t>Column1186</t>
  </si>
  <si>
    <t>Column1187</t>
  </si>
  <si>
    <t>Column1188</t>
  </si>
  <si>
    <t>Column1189</t>
  </si>
  <si>
    <t>Column1190</t>
  </si>
  <si>
    <t>Column1191</t>
  </si>
  <si>
    <t>Column1192</t>
  </si>
  <si>
    <t>Column1193</t>
  </si>
  <si>
    <t>Column1194</t>
  </si>
  <si>
    <t>Column1195</t>
  </si>
  <si>
    <t>Column1196</t>
  </si>
  <si>
    <t>Column1197</t>
  </si>
  <si>
    <t>Column1198</t>
  </si>
  <si>
    <t>Column1199</t>
  </si>
  <si>
    <t>Column1200</t>
  </si>
  <si>
    <t>Column1201</t>
  </si>
  <si>
    <t>Column1202</t>
  </si>
  <si>
    <t>Column1203</t>
  </si>
  <si>
    <t>Column1204</t>
  </si>
  <si>
    <t>Column1205</t>
  </si>
  <si>
    <t>Column1206</t>
  </si>
  <si>
    <t>Column1207</t>
  </si>
  <si>
    <t>Column1208</t>
  </si>
  <si>
    <t>Column1209</t>
  </si>
  <si>
    <t>Column1210</t>
  </si>
  <si>
    <t>Column1211</t>
  </si>
  <si>
    <t>Column1212</t>
  </si>
  <si>
    <t>Column1213</t>
  </si>
  <si>
    <t>Column1214</t>
  </si>
  <si>
    <t>Column1215</t>
  </si>
  <si>
    <t>Column1216</t>
  </si>
  <si>
    <t>Column1217</t>
  </si>
  <si>
    <t>Column1218</t>
  </si>
  <si>
    <t>Column1219</t>
  </si>
  <si>
    <t>Column1220</t>
  </si>
  <si>
    <t>Column1221</t>
  </si>
  <si>
    <t>Column1222</t>
  </si>
  <si>
    <t>Column1223</t>
  </si>
  <si>
    <t>Column1224</t>
  </si>
  <si>
    <t>Column1225</t>
  </si>
  <si>
    <t>Column1226</t>
  </si>
  <si>
    <t>Column1227</t>
  </si>
  <si>
    <t>Column1228</t>
  </si>
  <si>
    <t>Column1229</t>
  </si>
  <si>
    <t>Column1230</t>
  </si>
  <si>
    <t>Column1231</t>
  </si>
  <si>
    <t>Column1232</t>
  </si>
  <si>
    <t>Column1233</t>
  </si>
  <si>
    <t>Column1234</t>
  </si>
  <si>
    <t>Column1235</t>
  </si>
  <si>
    <t>Column1236</t>
  </si>
  <si>
    <t>Column1237</t>
  </si>
  <si>
    <t>Column1238</t>
  </si>
  <si>
    <t>Column1239</t>
  </si>
  <si>
    <t>Column1240</t>
  </si>
  <si>
    <t>Column1241</t>
  </si>
  <si>
    <t>Column1242</t>
  </si>
  <si>
    <t>Column1243</t>
  </si>
  <si>
    <t>Column1244</t>
  </si>
  <si>
    <t>Column1245</t>
  </si>
  <si>
    <t>Column1246</t>
  </si>
  <si>
    <t>Column1247</t>
  </si>
  <si>
    <t>Column1248</t>
  </si>
  <si>
    <t>Column1249</t>
  </si>
  <si>
    <t>Column1250</t>
  </si>
  <si>
    <t>Column1251</t>
  </si>
  <si>
    <t>Column1252</t>
  </si>
  <si>
    <t>Column1253</t>
  </si>
  <si>
    <t>Column1254</t>
  </si>
  <si>
    <t>Column1255</t>
  </si>
  <si>
    <t>Column1256</t>
  </si>
  <si>
    <t>Column1257</t>
  </si>
  <si>
    <t>Column1258</t>
  </si>
  <si>
    <t>Column1259</t>
  </si>
  <si>
    <t>Column1260</t>
  </si>
  <si>
    <t>Column1261</t>
  </si>
  <si>
    <t>Column1262</t>
  </si>
  <si>
    <t>Column1263</t>
  </si>
  <si>
    <t>Column1264</t>
  </si>
  <si>
    <t>Column1265</t>
  </si>
  <si>
    <t>Column1266</t>
  </si>
  <si>
    <t>Column1267</t>
  </si>
  <si>
    <t>Column1268</t>
  </si>
  <si>
    <t>Column1269</t>
  </si>
  <si>
    <t>Column1270</t>
  </si>
  <si>
    <t>Column1271</t>
  </si>
  <si>
    <t>Column1272</t>
  </si>
  <si>
    <t>Column1273</t>
  </si>
  <si>
    <t>Column1274</t>
  </si>
  <si>
    <t>Column1275</t>
  </si>
  <si>
    <t>Column1276</t>
  </si>
  <si>
    <t>Column1277</t>
  </si>
  <si>
    <t>Column1278</t>
  </si>
  <si>
    <t>Column1279</t>
  </si>
  <si>
    <t>Column1280</t>
  </si>
  <si>
    <t>Column1281</t>
  </si>
  <si>
    <t>Column1282</t>
  </si>
  <si>
    <t>Column1283</t>
  </si>
  <si>
    <t>Column1284</t>
  </si>
  <si>
    <t>Column1285</t>
  </si>
  <si>
    <t>Column1286</t>
  </si>
  <si>
    <t>Column1287</t>
  </si>
  <si>
    <t>Column1288</t>
  </si>
  <si>
    <t>Column1289</t>
  </si>
  <si>
    <t>Column1290</t>
  </si>
  <si>
    <t>Column1291</t>
  </si>
  <si>
    <t>Column1292</t>
  </si>
  <si>
    <t>Column1293</t>
  </si>
  <si>
    <t>Column1294</t>
  </si>
  <si>
    <t>Column1295</t>
  </si>
  <si>
    <t>Column1296</t>
  </si>
  <si>
    <t>Column1297</t>
  </si>
  <si>
    <t>Column1298</t>
  </si>
  <si>
    <t>Column1299</t>
  </si>
  <si>
    <t>Column1300</t>
  </si>
  <si>
    <t>Column1301</t>
  </si>
  <si>
    <t>Column1302</t>
  </si>
  <si>
    <t>Column1303</t>
  </si>
  <si>
    <t>Column1304</t>
  </si>
  <si>
    <t>Column1305</t>
  </si>
  <si>
    <t>Column1306</t>
  </si>
  <si>
    <t>Column1307</t>
  </si>
  <si>
    <t>Column1308</t>
  </si>
  <si>
    <t>Column1309</t>
  </si>
  <si>
    <t>Column1310</t>
  </si>
  <si>
    <t>Column1311</t>
  </si>
  <si>
    <t>Column1312</t>
  </si>
  <si>
    <t>Column1313</t>
  </si>
  <si>
    <t>Column1314</t>
  </si>
  <si>
    <t>Column1315</t>
  </si>
  <si>
    <t>Column1316</t>
  </si>
  <si>
    <t>Column1317</t>
  </si>
  <si>
    <t>Column1318</t>
  </si>
  <si>
    <t>Column1319</t>
  </si>
  <si>
    <t>Column1320</t>
  </si>
  <si>
    <t>Column1321</t>
  </si>
  <si>
    <t>Column1322</t>
  </si>
  <si>
    <t>Column1323</t>
  </si>
  <si>
    <t>Column1324</t>
  </si>
  <si>
    <t>Column1325</t>
  </si>
  <si>
    <t>Column1326</t>
  </si>
  <si>
    <t>Column1327</t>
  </si>
  <si>
    <t>Column1328</t>
  </si>
  <si>
    <t>Column1329</t>
  </si>
  <si>
    <t>Column1330</t>
  </si>
  <si>
    <t>Column1331</t>
  </si>
  <si>
    <t>Column1332</t>
  </si>
  <si>
    <t>Column1333</t>
  </si>
  <si>
    <t>Column1334</t>
  </si>
  <si>
    <t>Column1335</t>
  </si>
  <si>
    <t>Column1336</t>
  </si>
  <si>
    <t>Column1337</t>
  </si>
  <si>
    <t>Column1338</t>
  </si>
  <si>
    <t>Column1339</t>
  </si>
  <si>
    <t>Column1340</t>
  </si>
  <si>
    <t>Column1341</t>
  </si>
  <si>
    <t>Column1342</t>
  </si>
  <si>
    <t>Column1343</t>
  </si>
  <si>
    <t>Column1344</t>
  </si>
  <si>
    <t>Column1345</t>
  </si>
  <si>
    <t>Column1346</t>
  </si>
  <si>
    <t>Column1347</t>
  </si>
  <si>
    <t>Column1348</t>
  </si>
  <si>
    <t>Column1349</t>
  </si>
  <si>
    <t>Column1350</t>
  </si>
  <si>
    <t>Column1351</t>
  </si>
  <si>
    <t>Column1352</t>
  </si>
  <si>
    <t>Column1353</t>
  </si>
  <si>
    <t>Column1354</t>
  </si>
  <si>
    <t>Column1355</t>
  </si>
  <si>
    <t>Column1356</t>
  </si>
  <si>
    <t>Column1357</t>
  </si>
  <si>
    <t>Column1358</t>
  </si>
  <si>
    <t>Column1359</t>
  </si>
  <si>
    <t>Column1360</t>
  </si>
  <si>
    <t>Column1361</t>
  </si>
  <si>
    <t>Column1362</t>
  </si>
  <si>
    <t>Column1363</t>
  </si>
  <si>
    <t>Column1364</t>
  </si>
  <si>
    <t>Column1365</t>
  </si>
  <si>
    <t>Column1366</t>
  </si>
  <si>
    <t>Column1367</t>
  </si>
  <si>
    <t>Column1368</t>
  </si>
  <si>
    <t>Column1369</t>
  </si>
  <si>
    <t>Column1370</t>
  </si>
  <si>
    <t>Column1371</t>
  </si>
  <si>
    <t>Column1372</t>
  </si>
  <si>
    <t>Column1373</t>
  </si>
  <si>
    <t>Column1374</t>
  </si>
  <si>
    <t>Column1375</t>
  </si>
  <si>
    <t>Column1376</t>
  </si>
  <si>
    <t>Column1377</t>
  </si>
  <si>
    <t>Column1378</t>
  </si>
  <si>
    <t>Column1379</t>
  </si>
  <si>
    <t>Column1380</t>
  </si>
  <si>
    <t>Column1381</t>
  </si>
  <si>
    <t>Column1382</t>
  </si>
  <si>
    <t>Column1383</t>
  </si>
  <si>
    <t>Column1384</t>
  </si>
  <si>
    <t>Column1385</t>
  </si>
  <si>
    <t>Column1386</t>
  </si>
  <si>
    <t>Column1387</t>
  </si>
  <si>
    <t>Column1388</t>
  </si>
  <si>
    <t>Column1389</t>
  </si>
  <si>
    <t>Column1390</t>
  </si>
  <si>
    <t>Column1391</t>
  </si>
  <si>
    <t>Column1392</t>
  </si>
  <si>
    <t>Column1393</t>
  </si>
  <si>
    <t>Column1394</t>
  </si>
  <si>
    <t>Column1395</t>
  </si>
  <si>
    <t>Column1396</t>
  </si>
  <si>
    <t>Column1397</t>
  </si>
  <si>
    <t>Column1398</t>
  </si>
  <si>
    <t>Column1399</t>
  </si>
  <si>
    <t>Column1400</t>
  </si>
  <si>
    <t>Column1401</t>
  </si>
  <si>
    <t>Column1402</t>
  </si>
  <si>
    <t>Column1403</t>
  </si>
  <si>
    <t>Column1404</t>
  </si>
  <si>
    <t>Column1405</t>
  </si>
  <si>
    <t>Column1406</t>
  </si>
  <si>
    <t>Column1407</t>
  </si>
  <si>
    <t>Column1408</t>
  </si>
  <si>
    <t>Column1409</t>
  </si>
  <si>
    <t>Column1410</t>
  </si>
  <si>
    <t>Column1411</t>
  </si>
  <si>
    <t>Column1412</t>
  </si>
  <si>
    <t>Column1413</t>
  </si>
  <si>
    <t>Column1414</t>
  </si>
  <si>
    <t>Column1415</t>
  </si>
  <si>
    <t>Column1416</t>
  </si>
  <si>
    <t>Column1417</t>
  </si>
  <si>
    <t>Column1418</t>
  </si>
  <si>
    <t>Column1419</t>
  </si>
  <si>
    <t>Column1420</t>
  </si>
  <si>
    <t>Column1421</t>
  </si>
  <si>
    <t>Column1422</t>
  </si>
  <si>
    <t>Column1423</t>
  </si>
  <si>
    <t>Column1424</t>
  </si>
  <si>
    <t>Column1425</t>
  </si>
  <si>
    <t>Column1426</t>
  </si>
  <si>
    <t>Column1427</t>
  </si>
  <si>
    <t>Column1428</t>
  </si>
  <si>
    <t>Column1429</t>
  </si>
  <si>
    <t>Column1430</t>
  </si>
  <si>
    <t>Column1431</t>
  </si>
  <si>
    <t>Column1432</t>
  </si>
  <si>
    <t>Column1433</t>
  </si>
  <si>
    <t>Column1434</t>
  </si>
  <si>
    <t>Column1435</t>
  </si>
  <si>
    <t>Column1436</t>
  </si>
  <si>
    <t>Column1437</t>
  </si>
  <si>
    <t>Column1438</t>
  </si>
  <si>
    <t>Column1439</t>
  </si>
  <si>
    <t>Column1440</t>
  </si>
  <si>
    <t>Column1441</t>
  </si>
  <si>
    <t>Column1442</t>
  </si>
  <si>
    <t>Column1443</t>
  </si>
  <si>
    <t>Column1444</t>
  </si>
  <si>
    <t>Column1445</t>
  </si>
  <si>
    <t>Column1446</t>
  </si>
  <si>
    <t>Column1447</t>
  </si>
  <si>
    <t>Column1448</t>
  </si>
  <si>
    <t>Column1449</t>
  </si>
  <si>
    <t>Column1450</t>
  </si>
  <si>
    <t>Column1451</t>
  </si>
  <si>
    <t>Column1452</t>
  </si>
  <si>
    <t>Column1453</t>
  </si>
  <si>
    <t>Column1454</t>
  </si>
  <si>
    <t>Column1455</t>
  </si>
  <si>
    <t>Column1456</t>
  </si>
  <si>
    <t>Column1457</t>
  </si>
  <si>
    <t>Column1458</t>
  </si>
  <si>
    <t>Column1459</t>
  </si>
  <si>
    <t>Column1460</t>
  </si>
  <si>
    <t>Column1461</t>
  </si>
  <si>
    <t>Column1462</t>
  </si>
  <si>
    <t>Column1463</t>
  </si>
  <si>
    <t>Column1464</t>
  </si>
  <si>
    <t>Column1465</t>
  </si>
  <si>
    <t>Column1466</t>
  </si>
  <si>
    <t>Column1467</t>
  </si>
  <si>
    <t>Column1468</t>
  </si>
  <si>
    <t>Column1469</t>
  </si>
  <si>
    <t>Column1470</t>
  </si>
  <si>
    <t>Column1471</t>
  </si>
  <si>
    <t>Column1472</t>
  </si>
  <si>
    <t>Column1473</t>
  </si>
  <si>
    <t>Column1474</t>
  </si>
  <si>
    <t>Column1475</t>
  </si>
  <si>
    <t>Column1476</t>
  </si>
  <si>
    <t>Column1477</t>
  </si>
  <si>
    <t>Column1478</t>
  </si>
  <si>
    <t>Column1479</t>
  </si>
  <si>
    <t>Column1480</t>
  </si>
  <si>
    <t>Column1481</t>
  </si>
  <si>
    <t>Column1482</t>
  </si>
  <si>
    <t>Column1483</t>
  </si>
  <si>
    <t>Column1484</t>
  </si>
  <si>
    <t>Column1485</t>
  </si>
  <si>
    <t>Column1486</t>
  </si>
  <si>
    <t>Column1487</t>
  </si>
  <si>
    <t>Column1488</t>
  </si>
  <si>
    <t>Column1489</t>
  </si>
  <si>
    <t>Column1490</t>
  </si>
  <si>
    <t>Column1491</t>
  </si>
  <si>
    <t>Column1492</t>
  </si>
  <si>
    <t>Column1493</t>
  </si>
  <si>
    <t>Column1494</t>
  </si>
  <si>
    <t>Column1495</t>
  </si>
  <si>
    <t>Column1496</t>
  </si>
  <si>
    <t>Column1497</t>
  </si>
  <si>
    <t>Column1498</t>
  </si>
  <si>
    <t>Column1499</t>
  </si>
  <si>
    <t>Column1500</t>
  </si>
  <si>
    <t>Column1501</t>
  </si>
  <si>
    <t>Column1502</t>
  </si>
  <si>
    <t>Column1503</t>
  </si>
  <si>
    <t>Column1504</t>
  </si>
  <si>
    <t>Column1505</t>
  </si>
  <si>
    <t>Column1506</t>
  </si>
  <si>
    <t>Column1507</t>
  </si>
  <si>
    <t>Column1508</t>
  </si>
  <si>
    <t>Column1509</t>
  </si>
  <si>
    <t>Column1510</t>
  </si>
  <si>
    <t>Column1511</t>
  </si>
  <si>
    <t>Column1512</t>
  </si>
  <si>
    <t>Column1513</t>
  </si>
  <si>
    <t>Column1514</t>
  </si>
  <si>
    <t>Column1515</t>
  </si>
  <si>
    <t>Column1516</t>
  </si>
  <si>
    <t>Column1517</t>
  </si>
  <si>
    <t>Column1518</t>
  </si>
  <si>
    <t>Column1519</t>
  </si>
  <si>
    <t>Column1520</t>
  </si>
  <si>
    <t>Column1521</t>
  </si>
  <si>
    <t>Column1522</t>
  </si>
  <si>
    <t>Column1523</t>
  </si>
  <si>
    <t>Column1524</t>
  </si>
  <si>
    <t>Column1525</t>
  </si>
  <si>
    <t>Column1526</t>
  </si>
  <si>
    <t>Column1527</t>
  </si>
  <si>
    <t>Column1528</t>
  </si>
  <si>
    <t>Column1529</t>
  </si>
  <si>
    <t>Column1530</t>
  </si>
  <si>
    <t>Column1531</t>
  </si>
  <si>
    <t>Column1532</t>
  </si>
  <si>
    <t>Column1533</t>
  </si>
  <si>
    <t>Column1534</t>
  </si>
  <si>
    <t>Column1535</t>
  </si>
  <si>
    <t>Column1536</t>
  </si>
  <si>
    <t>Column1537</t>
  </si>
  <si>
    <t>Column1538</t>
  </si>
  <si>
    <t>Column1539</t>
  </si>
  <si>
    <t>Column1540</t>
  </si>
  <si>
    <t>Column1541</t>
  </si>
  <si>
    <t>Column1542</t>
  </si>
  <si>
    <t>Column1543</t>
  </si>
  <si>
    <t>Column1544</t>
  </si>
  <si>
    <t>Column1545</t>
  </si>
  <si>
    <t>Column1546</t>
  </si>
  <si>
    <t>Column1547</t>
  </si>
  <si>
    <t>Column1548</t>
  </si>
  <si>
    <t>Column1549</t>
  </si>
  <si>
    <t>Column1550</t>
  </si>
  <si>
    <t>Column1551</t>
  </si>
  <si>
    <t>Column1552</t>
  </si>
  <si>
    <t>Column1553</t>
  </si>
  <si>
    <t>Column1554</t>
  </si>
  <si>
    <t>Column1555</t>
  </si>
  <si>
    <t>Column1556</t>
  </si>
  <si>
    <t>Column1557</t>
  </si>
  <si>
    <t>Column1558</t>
  </si>
  <si>
    <t>Column1559</t>
  </si>
  <si>
    <t>Column1560</t>
  </si>
  <si>
    <t>Column1561</t>
  </si>
  <si>
    <t>Column1562</t>
  </si>
  <si>
    <t>Column1563</t>
  </si>
  <si>
    <t>Column1564</t>
  </si>
  <si>
    <t>Column1565</t>
  </si>
  <si>
    <t>Column1566</t>
  </si>
  <si>
    <t>Column1567</t>
  </si>
  <si>
    <t>Column1568</t>
  </si>
  <si>
    <t>Column1569</t>
  </si>
  <si>
    <t>Column1570</t>
  </si>
  <si>
    <t>Column1571</t>
  </si>
  <si>
    <t>Column1572</t>
  </si>
  <si>
    <t>Column1573</t>
  </si>
  <si>
    <t>Column1574</t>
  </si>
  <si>
    <t>Column1575</t>
  </si>
  <si>
    <t>Column1576</t>
  </si>
  <si>
    <t>Column1577</t>
  </si>
  <si>
    <t>Column1578</t>
  </si>
  <si>
    <t>Column1579</t>
  </si>
  <si>
    <t>Column1580</t>
  </si>
  <si>
    <t>Column1581</t>
  </si>
  <si>
    <t>Column1582</t>
  </si>
  <si>
    <t>Column1583</t>
  </si>
  <si>
    <t>Column1584</t>
  </si>
  <si>
    <t>Column1585</t>
  </si>
  <si>
    <t>Column1586</t>
  </si>
  <si>
    <t>Column1587</t>
  </si>
  <si>
    <t>Column1588</t>
  </si>
  <si>
    <t>Column1589</t>
  </si>
  <si>
    <t>Column1590</t>
  </si>
  <si>
    <t>Column1591</t>
  </si>
  <si>
    <t>Column1592</t>
  </si>
  <si>
    <t>Column1593</t>
  </si>
  <si>
    <t>Column1594</t>
  </si>
  <si>
    <t>Column1595</t>
  </si>
  <si>
    <t>Column1596</t>
  </si>
  <si>
    <t>Column1597</t>
  </si>
  <si>
    <t>Column1598</t>
  </si>
  <si>
    <t>Column1599</t>
  </si>
  <si>
    <t>Column1600</t>
  </si>
  <si>
    <t>Column1601</t>
  </si>
  <si>
    <t>Column1602</t>
  </si>
  <si>
    <t>Column1603</t>
  </si>
  <si>
    <t>Column1604</t>
  </si>
  <si>
    <t>Column1605</t>
  </si>
  <si>
    <t>Column1606</t>
  </si>
  <si>
    <t>Column1607</t>
  </si>
  <si>
    <t>Column1608</t>
  </si>
  <si>
    <t>Column1609</t>
  </si>
  <si>
    <t>Column1610</t>
  </si>
  <si>
    <t>Column1611</t>
  </si>
  <si>
    <t>Column1612</t>
  </si>
  <si>
    <t>Column1613</t>
  </si>
  <si>
    <t>Column1614</t>
  </si>
  <si>
    <t>Column1615</t>
  </si>
  <si>
    <t>Column1616</t>
  </si>
  <si>
    <t>Column1617</t>
  </si>
  <si>
    <t>Column1618</t>
  </si>
  <si>
    <t>Column1619</t>
  </si>
  <si>
    <t>Column1620</t>
  </si>
  <si>
    <t>Column1621</t>
  </si>
  <si>
    <t>Column1622</t>
  </si>
  <si>
    <t>Column1623</t>
  </si>
  <si>
    <t>Column1624</t>
  </si>
  <si>
    <t>Column1625</t>
  </si>
  <si>
    <t>Column1626</t>
  </si>
  <si>
    <t>Column1627</t>
  </si>
  <si>
    <t>Column1628</t>
  </si>
  <si>
    <t>Column1629</t>
  </si>
  <si>
    <t>Column1630</t>
  </si>
  <si>
    <t>Column1631</t>
  </si>
  <si>
    <t>Column1632</t>
  </si>
  <si>
    <t>Column1633</t>
  </si>
  <si>
    <t>Column1634</t>
  </si>
  <si>
    <t>Column1635</t>
  </si>
  <si>
    <t>Column1636</t>
  </si>
  <si>
    <t>Column1637</t>
  </si>
  <si>
    <t>Column1638</t>
  </si>
  <si>
    <t>Column1639</t>
  </si>
  <si>
    <t>Column1640</t>
  </si>
  <si>
    <t>Column1641</t>
  </si>
  <si>
    <t>Column1642</t>
  </si>
  <si>
    <t>Column1643</t>
  </si>
  <si>
    <t>Column1644</t>
  </si>
  <si>
    <t>Column1645</t>
  </si>
  <si>
    <t>Column1646</t>
  </si>
  <si>
    <t>Column1647</t>
  </si>
  <si>
    <t>Column1648</t>
  </si>
  <si>
    <t>Column1649</t>
  </si>
  <si>
    <t>Column1650</t>
  </si>
  <si>
    <t>Column1651</t>
  </si>
  <si>
    <t>Column1652</t>
  </si>
  <si>
    <t>Column1653</t>
  </si>
  <si>
    <t>Column1654</t>
  </si>
  <si>
    <t>Column1655</t>
  </si>
  <si>
    <t>Column1656</t>
  </si>
  <si>
    <t>Column1657</t>
  </si>
  <si>
    <t>Column1658</t>
  </si>
  <si>
    <t>Column1659</t>
  </si>
  <si>
    <t>Column1660</t>
  </si>
  <si>
    <t>Column1661</t>
  </si>
  <si>
    <t>Column1662</t>
  </si>
  <si>
    <t>Column1663</t>
  </si>
  <si>
    <t>Column1664</t>
  </si>
  <si>
    <t>Column1665</t>
  </si>
  <si>
    <t>Column1666</t>
  </si>
  <si>
    <t>Column1667</t>
  </si>
  <si>
    <t>Column1668</t>
  </si>
  <si>
    <t>Column1669</t>
  </si>
  <si>
    <t>Column1670</t>
  </si>
  <si>
    <t>Column1671</t>
  </si>
  <si>
    <t>Column1672</t>
  </si>
  <si>
    <t>Column1673</t>
  </si>
  <si>
    <t>Column1674</t>
  </si>
  <si>
    <t>Column1675</t>
  </si>
  <si>
    <t>Column1676</t>
  </si>
  <si>
    <t>Column1677</t>
  </si>
  <si>
    <t>Column1678</t>
  </si>
  <si>
    <t>Column1679</t>
  </si>
  <si>
    <t>Column1680</t>
  </si>
  <si>
    <t>Column1681</t>
  </si>
  <si>
    <t>Column1682</t>
  </si>
  <si>
    <t>Column1683</t>
  </si>
  <si>
    <t>Column1684</t>
  </si>
  <si>
    <t>Column1685</t>
  </si>
  <si>
    <t>Column1686</t>
  </si>
  <si>
    <t>Column1687</t>
  </si>
  <si>
    <t>Column1688</t>
  </si>
  <si>
    <t>Column1689</t>
  </si>
  <si>
    <t>Column1690</t>
  </si>
  <si>
    <t>Column1691</t>
  </si>
  <si>
    <t>Column1692</t>
  </si>
  <si>
    <t>Column1693</t>
  </si>
  <si>
    <t>Column1694</t>
  </si>
  <si>
    <t>Column1695</t>
  </si>
  <si>
    <t>Column1696</t>
  </si>
  <si>
    <t>Column1697</t>
  </si>
  <si>
    <t>Column1698</t>
  </si>
  <si>
    <t>Column1699</t>
  </si>
  <si>
    <t>Column1700</t>
  </si>
  <si>
    <t>Column1701</t>
  </si>
  <si>
    <t>Column1702</t>
  </si>
  <si>
    <t>Column1703</t>
  </si>
  <si>
    <t>Column1704</t>
  </si>
  <si>
    <t>Column1705</t>
  </si>
  <si>
    <t>Column1706</t>
  </si>
  <si>
    <t>Column1707</t>
  </si>
  <si>
    <t>Column1708</t>
  </si>
  <si>
    <t>Column1709</t>
  </si>
  <si>
    <t>Column1710</t>
  </si>
  <si>
    <t>Column1711</t>
  </si>
  <si>
    <t>Column1712</t>
  </si>
  <si>
    <t>Column1713</t>
  </si>
  <si>
    <t>Column1714</t>
  </si>
  <si>
    <t>Column1715</t>
  </si>
  <si>
    <t>Column1716</t>
  </si>
  <si>
    <t>Column1717</t>
  </si>
  <si>
    <t>Column1718</t>
  </si>
  <si>
    <t>Column1719</t>
  </si>
  <si>
    <t>Column1720</t>
  </si>
  <si>
    <t>Column1721</t>
  </si>
  <si>
    <t>Column1722</t>
  </si>
  <si>
    <t>Column1723</t>
  </si>
  <si>
    <t>Column1724</t>
  </si>
  <si>
    <t>Column1725</t>
  </si>
  <si>
    <t>Column1726</t>
  </si>
  <si>
    <t>Column1727</t>
  </si>
  <si>
    <t>Column1728</t>
  </si>
  <si>
    <t>Column1729</t>
  </si>
  <si>
    <t>Column1730</t>
  </si>
  <si>
    <t>Column1731</t>
  </si>
  <si>
    <t>Column1732</t>
  </si>
  <si>
    <t>Column1733</t>
  </si>
  <si>
    <t>Column1734</t>
  </si>
  <si>
    <t>Column1735</t>
  </si>
  <si>
    <t>Column1736</t>
  </si>
  <si>
    <t>Column1737</t>
  </si>
  <si>
    <t>Column1738</t>
  </si>
  <si>
    <t>Column1739</t>
  </si>
  <si>
    <t>Column1740</t>
  </si>
  <si>
    <t>Column1741</t>
  </si>
  <si>
    <t>Column1742</t>
  </si>
  <si>
    <t>Column1743</t>
  </si>
  <si>
    <t>Column1744</t>
  </si>
  <si>
    <t>Column1745</t>
  </si>
  <si>
    <t>Column1746</t>
  </si>
  <si>
    <t>Column1747</t>
  </si>
  <si>
    <t>Column1748</t>
  </si>
  <si>
    <t>Column1749</t>
  </si>
  <si>
    <t>Column1750</t>
  </si>
  <si>
    <t>Column1751</t>
  </si>
  <si>
    <t>Column1752</t>
  </si>
  <si>
    <t>Column1753</t>
  </si>
  <si>
    <t>Column1754</t>
  </si>
  <si>
    <t>Column1755</t>
  </si>
  <si>
    <t>Column1756</t>
  </si>
  <si>
    <t>Column1757</t>
  </si>
  <si>
    <t>Column1758</t>
  </si>
  <si>
    <t>Column1759</t>
  </si>
  <si>
    <t>Column1760</t>
  </si>
  <si>
    <t>Column1761</t>
  </si>
  <si>
    <t>Column1762</t>
  </si>
  <si>
    <t>Column1763</t>
  </si>
  <si>
    <t>Column1764</t>
  </si>
  <si>
    <t>Column1765</t>
  </si>
  <si>
    <t>Column1766</t>
  </si>
  <si>
    <t>Column1767</t>
  </si>
  <si>
    <t>Column1768</t>
  </si>
  <si>
    <t>Column1769</t>
  </si>
  <si>
    <t>Column1770</t>
  </si>
  <si>
    <t>Column1771</t>
  </si>
  <si>
    <t>Column1772</t>
  </si>
  <si>
    <t>Column1773</t>
  </si>
  <si>
    <t>Column1774</t>
  </si>
  <si>
    <t>Column1775</t>
  </si>
  <si>
    <t>Column1776</t>
  </si>
  <si>
    <t>Column1777</t>
  </si>
  <si>
    <t>Column1778</t>
  </si>
  <si>
    <t>Column1779</t>
  </si>
  <si>
    <t>Column1780</t>
  </si>
  <si>
    <t>Column1781</t>
  </si>
  <si>
    <t>Column1782</t>
  </si>
  <si>
    <t>Column1783</t>
  </si>
  <si>
    <t>Column1784</t>
  </si>
  <si>
    <t>Column1785</t>
  </si>
  <si>
    <t>Column1786</t>
  </si>
  <si>
    <t>Column1787</t>
  </si>
  <si>
    <t>Column1788</t>
  </si>
  <si>
    <t>Column1789</t>
  </si>
  <si>
    <t>Column1790</t>
  </si>
  <si>
    <t>Column1791</t>
  </si>
  <si>
    <t>Column1792</t>
  </si>
  <si>
    <t>Column1793</t>
  </si>
  <si>
    <t>Column1794</t>
  </si>
  <si>
    <t>Column1795</t>
  </si>
  <si>
    <t>Column1796</t>
  </si>
  <si>
    <t>Column1797</t>
  </si>
  <si>
    <t>Column1798</t>
  </si>
  <si>
    <t>Column1799</t>
  </si>
  <si>
    <t>Column1800</t>
  </si>
  <si>
    <t>Column1801</t>
  </si>
  <si>
    <t>Column1802</t>
  </si>
  <si>
    <t>Column1803</t>
  </si>
  <si>
    <t>Column1804</t>
  </si>
  <si>
    <t>Column1805</t>
  </si>
  <si>
    <t>Column1806</t>
  </si>
  <si>
    <t>Column1807</t>
  </si>
  <si>
    <t>Column1808</t>
  </si>
  <si>
    <t>Column1809</t>
  </si>
  <si>
    <t>Column1810</t>
  </si>
  <si>
    <t>Column1811</t>
  </si>
  <si>
    <t>Column1812</t>
  </si>
  <si>
    <t>Column1813</t>
  </si>
  <si>
    <t>Column1814</t>
  </si>
  <si>
    <t>Column1815</t>
  </si>
  <si>
    <t>Column1816</t>
  </si>
  <si>
    <t>Column1817</t>
  </si>
  <si>
    <t>Column1818</t>
  </si>
  <si>
    <t>Column1819</t>
  </si>
  <si>
    <t>Column1820</t>
  </si>
  <si>
    <t>Column1821</t>
  </si>
  <si>
    <t>Column1822</t>
  </si>
  <si>
    <t>Column1823</t>
  </si>
  <si>
    <t>Column1824</t>
  </si>
  <si>
    <t>Column1825</t>
  </si>
  <si>
    <t>Column1826</t>
  </si>
  <si>
    <t>Column1827</t>
  </si>
  <si>
    <t>Column1828</t>
  </si>
  <si>
    <t>Column1829</t>
  </si>
  <si>
    <t>Column1830</t>
  </si>
  <si>
    <t>Column1831</t>
  </si>
  <si>
    <t>Column1832</t>
  </si>
  <si>
    <t>Column1833</t>
  </si>
  <si>
    <t>Column1834</t>
  </si>
  <si>
    <t>Column1835</t>
  </si>
  <si>
    <t>Column1836</t>
  </si>
  <si>
    <t>Column1837</t>
  </si>
  <si>
    <t>Column1838</t>
  </si>
  <si>
    <t>Column1839</t>
  </si>
  <si>
    <t>Column1840</t>
  </si>
  <si>
    <t>Column1841</t>
  </si>
  <si>
    <t>Column1842</t>
  </si>
  <si>
    <t>Column1843</t>
  </si>
  <si>
    <t>Column1844</t>
  </si>
  <si>
    <t>Column1845</t>
  </si>
  <si>
    <t>Column1846</t>
  </si>
  <si>
    <t>Column1847</t>
  </si>
  <si>
    <t>Column1848</t>
  </si>
  <si>
    <t>Column1849</t>
  </si>
  <si>
    <t>Column1850</t>
  </si>
  <si>
    <t>Column1851</t>
  </si>
  <si>
    <t>Column1852</t>
  </si>
  <si>
    <t>Column1853</t>
  </si>
  <si>
    <t>Column1854</t>
  </si>
  <si>
    <t>Column1855</t>
  </si>
  <si>
    <t>Column1856</t>
  </si>
  <si>
    <t>Column1857</t>
  </si>
  <si>
    <t>Column1858</t>
  </si>
  <si>
    <t>Column1859</t>
  </si>
  <si>
    <t>Column1860</t>
  </si>
  <si>
    <t>Column1861</t>
  </si>
  <si>
    <t>Column1862</t>
  </si>
  <si>
    <t>Column1863</t>
  </si>
  <si>
    <t>Column1864</t>
  </si>
  <si>
    <t>Column1865</t>
  </si>
  <si>
    <t>Column1866</t>
  </si>
  <si>
    <t>Column1867</t>
  </si>
  <si>
    <t>Column1868</t>
  </si>
  <si>
    <t>Column1869</t>
  </si>
  <si>
    <t>Column1870</t>
  </si>
  <si>
    <t>Column1871</t>
  </si>
  <si>
    <t>Column1872</t>
  </si>
  <si>
    <t>Column1873</t>
  </si>
  <si>
    <t>Column1874</t>
  </si>
  <si>
    <t>Column1875</t>
  </si>
  <si>
    <t>Column1876</t>
  </si>
  <si>
    <t>Column1877</t>
  </si>
  <si>
    <t>Column1878</t>
  </si>
  <si>
    <t>Column1879</t>
  </si>
  <si>
    <t>Column1880</t>
  </si>
  <si>
    <t>Column1881</t>
  </si>
  <si>
    <t>Column1882</t>
  </si>
  <si>
    <t>Column1883</t>
  </si>
  <si>
    <t>Column1884</t>
  </si>
  <si>
    <t>Column1885</t>
  </si>
  <si>
    <t>Column1886</t>
  </si>
  <si>
    <t>Column1887</t>
  </si>
  <si>
    <t>Column1888</t>
  </si>
  <si>
    <t>Column1889</t>
  </si>
  <si>
    <t>Column1890</t>
  </si>
  <si>
    <t>Column1891</t>
  </si>
  <si>
    <t>Column1892</t>
  </si>
  <si>
    <t>Column1893</t>
  </si>
  <si>
    <t>Column1894</t>
  </si>
  <si>
    <t>Column1895</t>
  </si>
  <si>
    <t>Column1896</t>
  </si>
  <si>
    <t>Column1897</t>
  </si>
  <si>
    <t>Column1898</t>
  </si>
  <si>
    <t>Column1899</t>
  </si>
  <si>
    <t>Column1900</t>
  </si>
  <si>
    <t>Column1901</t>
  </si>
  <si>
    <t>Column1902</t>
  </si>
  <si>
    <t>Column1903</t>
  </si>
  <si>
    <t>Column1904</t>
  </si>
  <si>
    <t>Column1905</t>
  </si>
  <si>
    <t>Column1906</t>
  </si>
  <si>
    <t>Column1907</t>
  </si>
  <si>
    <t>Column1908</t>
  </si>
  <si>
    <t>Column1909</t>
  </si>
  <si>
    <t>Column1910</t>
  </si>
  <si>
    <t>Column1911</t>
  </si>
  <si>
    <t>Column1912</t>
  </si>
  <si>
    <t>Column1913</t>
  </si>
  <si>
    <t>Column1914</t>
  </si>
  <si>
    <t>Column1915</t>
  </si>
  <si>
    <t>Column1916</t>
  </si>
  <si>
    <t>Column1917</t>
  </si>
  <si>
    <t>Column1918</t>
  </si>
  <si>
    <t>Column1919</t>
  </si>
  <si>
    <t>Column1920</t>
  </si>
  <si>
    <t>Column1921</t>
  </si>
  <si>
    <t>Column1922</t>
  </si>
  <si>
    <t>Column1923</t>
  </si>
  <si>
    <t>Column1924</t>
  </si>
  <si>
    <t>Column1925</t>
  </si>
  <si>
    <t>Column1926</t>
  </si>
  <si>
    <t>Column1927</t>
  </si>
  <si>
    <t>Column1928</t>
  </si>
  <si>
    <t>Column1929</t>
  </si>
  <si>
    <t>Column1930</t>
  </si>
  <si>
    <t>Column1931</t>
  </si>
  <si>
    <t>Column1932</t>
  </si>
  <si>
    <t>Column1933</t>
  </si>
  <si>
    <t>Column1934</t>
  </si>
  <si>
    <t>Column1935</t>
  </si>
  <si>
    <t>Column1936</t>
  </si>
  <si>
    <t>Column1937</t>
  </si>
  <si>
    <t>Column1938</t>
  </si>
  <si>
    <t>Column1939</t>
  </si>
  <si>
    <t>Column1940</t>
  </si>
  <si>
    <t>Column1941</t>
  </si>
  <si>
    <t>Column1942</t>
  </si>
  <si>
    <t>Column1943</t>
  </si>
  <si>
    <t>Column1944</t>
  </si>
  <si>
    <t>Column1945</t>
  </si>
  <si>
    <t>Column1946</t>
  </si>
  <si>
    <t>Column1947</t>
  </si>
  <si>
    <t>Column1948</t>
  </si>
  <si>
    <t>Column1949</t>
  </si>
  <si>
    <t>Column1950</t>
  </si>
  <si>
    <t>Column1951</t>
  </si>
  <si>
    <t>Column1952</t>
  </si>
  <si>
    <t>Column1953</t>
  </si>
  <si>
    <t>Column1954</t>
  </si>
  <si>
    <t>Column1955</t>
  </si>
  <si>
    <t>Column1956</t>
  </si>
  <si>
    <t>Column1957</t>
  </si>
  <si>
    <t>Column1958</t>
  </si>
  <si>
    <t>Column1959</t>
  </si>
  <si>
    <t>Column1960</t>
  </si>
  <si>
    <t>Column1961</t>
  </si>
  <si>
    <t>Column1962</t>
  </si>
  <si>
    <t>Column1963</t>
  </si>
  <si>
    <t>Column1964</t>
  </si>
  <si>
    <t>Column1965</t>
  </si>
  <si>
    <t>Column1966</t>
  </si>
  <si>
    <t>Column1967</t>
  </si>
  <si>
    <t>Column1968</t>
  </si>
  <si>
    <t>Column1969</t>
  </si>
  <si>
    <t>Column1970</t>
  </si>
  <si>
    <t>Column1971</t>
  </si>
  <si>
    <t>Column1972</t>
  </si>
  <si>
    <t>Column1973</t>
  </si>
  <si>
    <t>Column1974</t>
  </si>
  <si>
    <t>Column1975</t>
  </si>
  <si>
    <t>Column1976</t>
  </si>
  <si>
    <t>Column1977</t>
  </si>
  <si>
    <t>Column1978</t>
  </si>
  <si>
    <t>Column1979</t>
  </si>
  <si>
    <t>Column1980</t>
  </si>
  <si>
    <t>Column1981</t>
  </si>
  <si>
    <t>Column1982</t>
  </si>
  <si>
    <t>Column1983</t>
  </si>
  <si>
    <t>Column1984</t>
  </si>
  <si>
    <t>Column1985</t>
  </si>
  <si>
    <t>Column1986</t>
  </si>
  <si>
    <t>Column1987</t>
  </si>
  <si>
    <t>Column1988</t>
  </si>
  <si>
    <t>Column1989</t>
  </si>
  <si>
    <t>Column1990</t>
  </si>
  <si>
    <t>Column1991</t>
  </si>
  <si>
    <t>Column1992</t>
  </si>
  <si>
    <t>Column1993</t>
  </si>
  <si>
    <t>Column1994</t>
  </si>
  <si>
    <t>Column1995</t>
  </si>
  <si>
    <t>Column1996</t>
  </si>
  <si>
    <t>Column1997</t>
  </si>
  <si>
    <t>Column1998</t>
  </si>
  <si>
    <t>Column1999</t>
  </si>
  <si>
    <t>Column2000</t>
  </si>
  <si>
    <t>Column2001</t>
  </si>
  <si>
    <t>Column2002</t>
  </si>
  <si>
    <t>Column2003</t>
  </si>
  <si>
    <t>Column2004</t>
  </si>
  <si>
    <t>Column2005</t>
  </si>
  <si>
    <t>Column2006</t>
  </si>
  <si>
    <t>Column2007</t>
  </si>
  <si>
    <t>Column2008</t>
  </si>
  <si>
    <t>Column2009</t>
  </si>
  <si>
    <t>Column2010</t>
  </si>
  <si>
    <t>Column2011</t>
  </si>
  <si>
    <t>Column2012</t>
  </si>
  <si>
    <t>Column2013</t>
  </si>
  <si>
    <t>Column2014</t>
  </si>
  <si>
    <t>Column2015</t>
  </si>
  <si>
    <t>Column2016</t>
  </si>
  <si>
    <t>Column2017</t>
  </si>
  <si>
    <t>Column2018</t>
  </si>
  <si>
    <t>Column2019</t>
  </si>
  <si>
    <t>Column2020</t>
  </si>
  <si>
    <t>Column2021</t>
  </si>
  <si>
    <t>Column2022</t>
  </si>
  <si>
    <t>Column2023</t>
  </si>
  <si>
    <t>Column2024</t>
  </si>
  <si>
    <t>Column2025</t>
  </si>
  <si>
    <t>Column2026</t>
  </si>
  <si>
    <t>Column2027</t>
  </si>
  <si>
    <t>Column2028</t>
  </si>
  <si>
    <t>Column2029</t>
  </si>
  <si>
    <t>Column2030</t>
  </si>
  <si>
    <t>Column2031</t>
  </si>
  <si>
    <t>Column2032</t>
  </si>
  <si>
    <t>Column2033</t>
  </si>
  <si>
    <t>Column2034</t>
  </si>
  <si>
    <t>Column2035</t>
  </si>
  <si>
    <t>Column2036</t>
  </si>
  <si>
    <t>Column2037</t>
  </si>
  <si>
    <t>Column2038</t>
  </si>
  <si>
    <t>Column2039</t>
  </si>
  <si>
    <t>Column2040</t>
  </si>
  <si>
    <t>Column2041</t>
  </si>
  <si>
    <t>Column2042</t>
  </si>
  <si>
    <t>Column2043</t>
  </si>
  <si>
    <t>Column2044</t>
  </si>
  <si>
    <t>Column2045</t>
  </si>
  <si>
    <t>Column2046</t>
  </si>
  <si>
    <t>Column2047</t>
  </si>
  <si>
    <t>Column2048</t>
  </si>
  <si>
    <t>Column2049</t>
  </si>
  <si>
    <t>Column2050</t>
  </si>
  <si>
    <t>Column2051</t>
  </si>
  <si>
    <t>Column2052</t>
  </si>
  <si>
    <t>Column2053</t>
  </si>
  <si>
    <t>Column2054</t>
  </si>
  <si>
    <t>Column2055</t>
  </si>
  <si>
    <t>Column2056</t>
  </si>
  <si>
    <t>Column2057</t>
  </si>
  <si>
    <t>Column2058</t>
  </si>
  <si>
    <t>Column2059</t>
  </si>
  <si>
    <t>Column2060</t>
  </si>
  <si>
    <t>Column2061</t>
  </si>
  <si>
    <t>Column2062</t>
  </si>
  <si>
    <t>Column2063</t>
  </si>
  <si>
    <t>Column2064</t>
  </si>
  <si>
    <t>Column2065</t>
  </si>
  <si>
    <t>Column2066</t>
  </si>
  <si>
    <t>Column2067</t>
  </si>
  <si>
    <t>Column2068</t>
  </si>
  <si>
    <t>Column2069</t>
  </si>
  <si>
    <t>Column2070</t>
  </si>
  <si>
    <t>Column2071</t>
  </si>
  <si>
    <t>Column2072</t>
  </si>
  <si>
    <t>Column2073</t>
  </si>
  <si>
    <t>Column2074</t>
  </si>
  <si>
    <t>Column2075</t>
  </si>
  <si>
    <t>Column2076</t>
  </si>
  <si>
    <t>Column2077</t>
  </si>
  <si>
    <t>Column2078</t>
  </si>
  <si>
    <t>Column2079</t>
  </si>
  <si>
    <t>Column2080</t>
  </si>
  <si>
    <t>Column2081</t>
  </si>
  <si>
    <t>Column2082</t>
  </si>
  <si>
    <t>Column2083</t>
  </si>
  <si>
    <t>Column2084</t>
  </si>
  <si>
    <t>Column2085</t>
  </si>
  <si>
    <t>Column2086</t>
  </si>
  <si>
    <t>Column2087</t>
  </si>
  <si>
    <t>Column2088</t>
  </si>
  <si>
    <t>Column2089</t>
  </si>
  <si>
    <t>Column2090</t>
  </si>
  <si>
    <t>Column2091</t>
  </si>
  <si>
    <t>Column2092</t>
  </si>
  <si>
    <t>Column2093</t>
  </si>
  <si>
    <t>Column2094</t>
  </si>
  <si>
    <t>Column2095</t>
  </si>
  <si>
    <t>Column2096</t>
  </si>
  <si>
    <t>Column2097</t>
  </si>
  <si>
    <t>Column2098</t>
  </si>
  <si>
    <t>Column2099</t>
  </si>
  <si>
    <t>Column2100</t>
  </si>
  <si>
    <t>Column2101</t>
  </si>
  <si>
    <t>Column2102</t>
  </si>
  <si>
    <t>Column2103</t>
  </si>
  <si>
    <t>Column2104</t>
  </si>
  <si>
    <t>Column2105</t>
  </si>
  <si>
    <t>Column2106</t>
  </si>
  <si>
    <t>Column2107</t>
  </si>
  <si>
    <t>Column2108</t>
  </si>
  <si>
    <t>Column2109</t>
  </si>
  <si>
    <t>Column2110</t>
  </si>
  <si>
    <t>Column2111</t>
  </si>
  <si>
    <t>Column2112</t>
  </si>
  <si>
    <t>Column2113</t>
  </si>
  <si>
    <t>Column2114</t>
  </si>
  <si>
    <t>Column2115</t>
  </si>
  <si>
    <t>Column2116</t>
  </si>
  <si>
    <t>Column2117</t>
  </si>
  <si>
    <t>Column2118</t>
  </si>
  <si>
    <t>Column2119</t>
  </si>
  <si>
    <t>Column2120</t>
  </si>
  <si>
    <t>Column2121</t>
  </si>
  <si>
    <t>Column2122</t>
  </si>
  <si>
    <t>Column2123</t>
  </si>
  <si>
    <t>Column2124</t>
  </si>
  <si>
    <t>Column2125</t>
  </si>
  <si>
    <t>Column2126</t>
  </si>
  <si>
    <t>Column2127</t>
  </si>
  <si>
    <t>Column2128</t>
  </si>
  <si>
    <t>Column2129</t>
  </si>
  <si>
    <t>Column2130</t>
  </si>
  <si>
    <t>Column2131</t>
  </si>
  <si>
    <t>Column2132</t>
  </si>
  <si>
    <t>Column2133</t>
  </si>
  <si>
    <t>Column2134</t>
  </si>
  <si>
    <t>Column2135</t>
  </si>
  <si>
    <t>Column2136</t>
  </si>
  <si>
    <t>Column2137</t>
  </si>
  <si>
    <t>Column2138</t>
  </si>
  <si>
    <t>Column2139</t>
  </si>
  <si>
    <t>Column2140</t>
  </si>
  <si>
    <t>Column2141</t>
  </si>
  <si>
    <t>Column2142</t>
  </si>
  <si>
    <t>Column2143</t>
  </si>
  <si>
    <t>Column2144</t>
  </si>
  <si>
    <t>Column2145</t>
  </si>
  <si>
    <t>Column2146</t>
  </si>
  <si>
    <t>Column2147</t>
  </si>
  <si>
    <t>Column2148</t>
  </si>
  <si>
    <t>Column2149</t>
  </si>
  <si>
    <t>Column2150</t>
  </si>
  <si>
    <t>Column2151</t>
  </si>
  <si>
    <t>Column2152</t>
  </si>
  <si>
    <t>Column2153</t>
  </si>
  <si>
    <t>Column2154</t>
  </si>
  <si>
    <t>Column2155</t>
  </si>
  <si>
    <t>Column2156</t>
  </si>
  <si>
    <t>Column2157</t>
  </si>
  <si>
    <t>Column2158</t>
  </si>
  <si>
    <t>Column2159</t>
  </si>
  <si>
    <t>Column2160</t>
  </si>
  <si>
    <t>Column2161</t>
  </si>
  <si>
    <t>Column2162</t>
  </si>
  <si>
    <t>Column2163</t>
  </si>
  <si>
    <t>Column2164</t>
  </si>
  <si>
    <t>Column2165</t>
  </si>
  <si>
    <t>Column2166</t>
  </si>
  <si>
    <t>Column2167</t>
  </si>
  <si>
    <t>Column2168</t>
  </si>
  <si>
    <t>Column2169</t>
  </si>
  <si>
    <t>Column2170</t>
  </si>
  <si>
    <t>Column2171</t>
  </si>
  <si>
    <t>Column2172</t>
  </si>
  <si>
    <t>Column2173</t>
  </si>
  <si>
    <t>Column2174</t>
  </si>
  <si>
    <t>Column2175</t>
  </si>
  <si>
    <t>Column2176</t>
  </si>
  <si>
    <t>Column2177</t>
  </si>
  <si>
    <t>Column2178</t>
  </si>
  <si>
    <t>Column2179</t>
  </si>
  <si>
    <t>Column2180</t>
  </si>
  <si>
    <t>Column2181</t>
  </si>
  <si>
    <t>Column2182</t>
  </si>
  <si>
    <t>Column2183</t>
  </si>
  <si>
    <t>Column2184</t>
  </si>
  <si>
    <t>Column2185</t>
  </si>
  <si>
    <t>Column2186</t>
  </si>
  <si>
    <t>Column2187</t>
  </si>
  <si>
    <t>Column2188</t>
  </si>
  <si>
    <t>Column2189</t>
  </si>
  <si>
    <t>Column2190</t>
  </si>
  <si>
    <t>Column2191</t>
  </si>
  <si>
    <t>Column2192</t>
  </si>
  <si>
    <t>Column2193</t>
  </si>
  <si>
    <t>Column2194</t>
  </si>
  <si>
    <t>Column2195</t>
  </si>
  <si>
    <t>Column2196</t>
  </si>
  <si>
    <t>Column2197</t>
  </si>
  <si>
    <t>Column2198</t>
  </si>
  <si>
    <t>Column2199</t>
  </si>
  <si>
    <t>Column2200</t>
  </si>
  <si>
    <t>Column2201</t>
  </si>
  <si>
    <t>Column2202</t>
  </si>
  <si>
    <t>Column2203</t>
  </si>
  <si>
    <t>Column2204</t>
  </si>
  <si>
    <t>Column2205</t>
  </si>
  <si>
    <t>Column2206</t>
  </si>
  <si>
    <t>Column2207</t>
  </si>
  <si>
    <t>Column2208</t>
  </si>
  <si>
    <t>Column2209</t>
  </si>
  <si>
    <t>Column2210</t>
  </si>
  <si>
    <t>Column2211</t>
  </si>
  <si>
    <t>Column2212</t>
  </si>
  <si>
    <t>Column2213</t>
  </si>
  <si>
    <t>Column2214</t>
  </si>
  <si>
    <t>Column2215</t>
  </si>
  <si>
    <t>Column2216</t>
  </si>
  <si>
    <t>Column2217</t>
  </si>
  <si>
    <t>Column2218</t>
  </si>
  <si>
    <t>Column2219</t>
  </si>
  <si>
    <t>Column2220</t>
  </si>
  <si>
    <t>Column2221</t>
  </si>
  <si>
    <t>Column2222</t>
  </si>
  <si>
    <t>Column2223</t>
  </si>
  <si>
    <t>Column2224</t>
  </si>
  <si>
    <t>Column2225</t>
  </si>
  <si>
    <t>Column2226</t>
  </si>
  <si>
    <t>Column2227</t>
  </si>
  <si>
    <t>Column2228</t>
  </si>
  <si>
    <t>Column2229</t>
  </si>
  <si>
    <t>Column2230</t>
  </si>
  <si>
    <t>Column2231</t>
  </si>
  <si>
    <t>Column2232</t>
  </si>
  <si>
    <t>Column2233</t>
  </si>
  <si>
    <t>Column2234</t>
  </si>
  <si>
    <t>Column2235</t>
  </si>
  <si>
    <t>Column2236</t>
  </si>
  <si>
    <t>Column2237</t>
  </si>
  <si>
    <t>Column2238</t>
  </si>
  <si>
    <t>Column2239</t>
  </si>
  <si>
    <t>Column2240</t>
  </si>
  <si>
    <t>Column2241</t>
  </si>
  <si>
    <t>Column2242</t>
  </si>
  <si>
    <t>Column2243</t>
  </si>
  <si>
    <t>Column2244</t>
  </si>
  <si>
    <t>Column2245</t>
  </si>
  <si>
    <t>Column2246</t>
  </si>
  <si>
    <t>Column2247</t>
  </si>
  <si>
    <t>Column2248</t>
  </si>
  <si>
    <t>Column2249</t>
  </si>
  <si>
    <t>Column2250</t>
  </si>
  <si>
    <t>Column2251</t>
  </si>
  <si>
    <t>Column2252</t>
  </si>
  <si>
    <t>Column2253</t>
  </si>
  <si>
    <t>Column2254</t>
  </si>
  <si>
    <t>Column2255</t>
  </si>
  <si>
    <t>Column2256</t>
  </si>
  <si>
    <t>Column2257</t>
  </si>
  <si>
    <t>Column2258</t>
  </si>
  <si>
    <t>Column2259</t>
  </si>
  <si>
    <t>Column2260</t>
  </si>
  <si>
    <t>Column2261</t>
  </si>
  <si>
    <t>Column2262</t>
  </si>
  <si>
    <t>Column2263</t>
  </si>
  <si>
    <t>Column2264</t>
  </si>
  <si>
    <t>Column2265</t>
  </si>
  <si>
    <t>Column2266</t>
  </si>
  <si>
    <t>Column2267</t>
  </si>
  <si>
    <t>Column2268</t>
  </si>
  <si>
    <t>Column2269</t>
  </si>
  <si>
    <t>Column2270</t>
  </si>
  <si>
    <t>Column2271</t>
  </si>
  <si>
    <t>Column2272</t>
  </si>
  <si>
    <t>Column2273</t>
  </si>
  <si>
    <t>Column2274</t>
  </si>
  <si>
    <t>Column2275</t>
  </si>
  <si>
    <t>Column2276</t>
  </si>
  <si>
    <t>Column2277</t>
  </si>
  <si>
    <t>Column2278</t>
  </si>
  <si>
    <t>Column2279</t>
  </si>
  <si>
    <t>Column2280</t>
  </si>
  <si>
    <t>Column2281</t>
  </si>
  <si>
    <t>Column2282</t>
  </si>
  <si>
    <t>Column2283</t>
  </si>
  <si>
    <t>Column2284</t>
  </si>
  <si>
    <t>Column2285</t>
  </si>
  <si>
    <t>Column2286</t>
  </si>
  <si>
    <t>Column2287</t>
  </si>
  <si>
    <t>Column2288</t>
  </si>
  <si>
    <t>Column2289</t>
  </si>
  <si>
    <t>Column2290</t>
  </si>
  <si>
    <t>Column2291</t>
  </si>
  <si>
    <t>Column2292</t>
  </si>
  <si>
    <t>Column2293</t>
  </si>
  <si>
    <t>Column2294</t>
  </si>
  <si>
    <t>Column2295</t>
  </si>
  <si>
    <t>Column2296</t>
  </si>
  <si>
    <t>Column2297</t>
  </si>
  <si>
    <t>Column2298</t>
  </si>
  <si>
    <t>Column2299</t>
  </si>
  <si>
    <t>Column2300</t>
  </si>
  <si>
    <t>Column2301</t>
  </si>
  <si>
    <t>Column2302</t>
  </si>
  <si>
    <t>Column2303</t>
  </si>
  <si>
    <t>Column2304</t>
  </si>
  <si>
    <t>Column2305</t>
  </si>
  <si>
    <t>Column2306</t>
  </si>
  <si>
    <t>Column2307</t>
  </si>
  <si>
    <t>Column2308</t>
  </si>
  <si>
    <t>Column2309</t>
  </si>
  <si>
    <t>Column2310</t>
  </si>
  <si>
    <t>Column2311</t>
  </si>
  <si>
    <t>Column2312</t>
  </si>
  <si>
    <t>Column2313</t>
  </si>
  <si>
    <t>Column2314</t>
  </si>
  <si>
    <t>Column2315</t>
  </si>
  <si>
    <t>Column2316</t>
  </si>
  <si>
    <t>Column2317</t>
  </si>
  <si>
    <t>Column2318</t>
  </si>
  <si>
    <t>Column2319</t>
  </si>
  <si>
    <t>Column2320</t>
  </si>
  <si>
    <t>Column2321</t>
  </si>
  <si>
    <t>Column2322</t>
  </si>
  <si>
    <t>Column2323</t>
  </si>
  <si>
    <t>Column2324</t>
  </si>
  <si>
    <t>Column2325</t>
  </si>
  <si>
    <t>Column2326</t>
  </si>
  <si>
    <t>Column2327</t>
  </si>
  <si>
    <t>Column2328</t>
  </si>
  <si>
    <t>Column2329</t>
  </si>
  <si>
    <t>Column2330</t>
  </si>
  <si>
    <t>Column2331</t>
  </si>
  <si>
    <t>Column2332</t>
  </si>
  <si>
    <t>Column2333</t>
  </si>
  <si>
    <t>Column2334</t>
  </si>
  <si>
    <t>Column2335</t>
  </si>
  <si>
    <t>Column2336</t>
  </si>
  <si>
    <t>Column2337</t>
  </si>
  <si>
    <t>Column2338</t>
  </si>
  <si>
    <t>Column2339</t>
  </si>
  <si>
    <t>Column2340</t>
  </si>
  <si>
    <t>Column2341</t>
  </si>
  <si>
    <t>Column2342</t>
  </si>
  <si>
    <t>Column2343</t>
  </si>
  <si>
    <t>Column2344</t>
  </si>
  <si>
    <t>Column2345</t>
  </si>
  <si>
    <t>Column2346</t>
  </si>
  <si>
    <t>Column2347</t>
  </si>
  <si>
    <t>Column2348</t>
  </si>
  <si>
    <t>Column2349</t>
  </si>
  <si>
    <t>Column2350</t>
  </si>
  <si>
    <t>Column2351</t>
  </si>
  <si>
    <t>Column2352</t>
  </si>
  <si>
    <t>Column2353</t>
  </si>
  <si>
    <t>Column2354</t>
  </si>
  <si>
    <t>Column2355</t>
  </si>
  <si>
    <t>Column2356</t>
  </si>
  <si>
    <t>Column2357</t>
  </si>
  <si>
    <t>Column2358</t>
  </si>
  <si>
    <t>Column2359</t>
  </si>
  <si>
    <t>Column2360</t>
  </si>
  <si>
    <t>Column2361</t>
  </si>
  <si>
    <t>Column2362</t>
  </si>
  <si>
    <t>Column2363</t>
  </si>
  <si>
    <t>Column2364</t>
  </si>
  <si>
    <t>Column2365</t>
  </si>
  <si>
    <t>Column2366</t>
  </si>
  <si>
    <t>Column2367</t>
  </si>
  <si>
    <t>Column2368</t>
  </si>
  <si>
    <t>Column2369</t>
  </si>
  <si>
    <t>Column2370</t>
  </si>
  <si>
    <t>Column2371</t>
  </si>
  <si>
    <t>Column2372</t>
  </si>
  <si>
    <t>Column2373</t>
  </si>
  <si>
    <t>Column2374</t>
  </si>
  <si>
    <t>Column2375</t>
  </si>
  <si>
    <t>Column2376</t>
  </si>
  <si>
    <t>Column2377</t>
  </si>
  <si>
    <t>Column2378</t>
  </si>
  <si>
    <t>Column2379</t>
  </si>
  <si>
    <t>Column2380</t>
  </si>
  <si>
    <t>Column2381</t>
  </si>
  <si>
    <t>Column2382</t>
  </si>
  <si>
    <t>Column2383</t>
  </si>
  <si>
    <t>Column2384</t>
  </si>
  <si>
    <t>Column2385</t>
  </si>
  <si>
    <t>Column2386</t>
  </si>
  <si>
    <t>Column2387</t>
  </si>
  <si>
    <t>Column2388</t>
  </si>
  <si>
    <t>Column2389</t>
  </si>
  <si>
    <t>Column2390</t>
  </si>
  <si>
    <t>Column2391</t>
  </si>
  <si>
    <t>Column2392</t>
  </si>
  <si>
    <t>Column2393</t>
  </si>
  <si>
    <t>Column2394</t>
  </si>
  <si>
    <t>Column2395</t>
  </si>
  <si>
    <t>Column2396</t>
  </si>
  <si>
    <t>Column2397</t>
  </si>
  <si>
    <t>Column2398</t>
  </si>
  <si>
    <t>Column2399</t>
  </si>
  <si>
    <t>Column2400</t>
  </si>
  <si>
    <t>Column2401</t>
  </si>
  <si>
    <t>Column2402</t>
  </si>
  <si>
    <t>Column2403</t>
  </si>
  <si>
    <t>Column2404</t>
  </si>
  <si>
    <t>Column2405</t>
  </si>
  <si>
    <t>Column2406</t>
  </si>
  <si>
    <t>Column2407</t>
  </si>
  <si>
    <t>Column2408</t>
  </si>
  <si>
    <t>Column2409</t>
  </si>
  <si>
    <t>Column2410</t>
  </si>
  <si>
    <t>Column2411</t>
  </si>
  <si>
    <t>Column2412</t>
  </si>
  <si>
    <t>Column2413</t>
  </si>
  <si>
    <t>Column2414</t>
  </si>
  <si>
    <t>Column2415</t>
  </si>
  <si>
    <t>Column2416</t>
  </si>
  <si>
    <t>Column2417</t>
  </si>
  <si>
    <t>Column2418</t>
  </si>
  <si>
    <t>Column2419</t>
  </si>
  <si>
    <t>Column2420</t>
  </si>
  <si>
    <t>Column2421</t>
  </si>
  <si>
    <t>Column2422</t>
  </si>
  <si>
    <t>Column2423</t>
  </si>
  <si>
    <t>Column2424</t>
  </si>
  <si>
    <t>Column2425</t>
  </si>
  <si>
    <t>Column2426</t>
  </si>
  <si>
    <t>Column2427</t>
  </si>
  <si>
    <t>Column2428</t>
  </si>
  <si>
    <t>Column2429</t>
  </si>
  <si>
    <t>Column2430</t>
  </si>
  <si>
    <t>Column2431</t>
  </si>
  <si>
    <t>Column2432</t>
  </si>
  <si>
    <t>Column2433</t>
  </si>
  <si>
    <t>Column2434</t>
  </si>
  <si>
    <t>Column2435</t>
  </si>
  <si>
    <t>Column2436</t>
  </si>
  <si>
    <t>Column2437</t>
  </si>
  <si>
    <t>Column2438</t>
  </si>
  <si>
    <t>Column2439</t>
  </si>
  <si>
    <t>Column2440</t>
  </si>
  <si>
    <t>Column2441</t>
  </si>
  <si>
    <t>Column2442</t>
  </si>
  <si>
    <t>Column2443</t>
  </si>
  <si>
    <t>Column2444</t>
  </si>
  <si>
    <t>Column2445</t>
  </si>
  <si>
    <t>Column2446</t>
  </si>
  <si>
    <t>Column2447</t>
  </si>
  <si>
    <t>Column2448</t>
  </si>
  <si>
    <t>Column2449</t>
  </si>
  <si>
    <t>Column2450</t>
  </si>
  <si>
    <t>Column2451</t>
  </si>
  <si>
    <t>Column2452</t>
  </si>
  <si>
    <t>Column2453</t>
  </si>
  <si>
    <t>Column2454</t>
  </si>
  <si>
    <t>Column2455</t>
  </si>
  <si>
    <t>Column2456</t>
  </si>
  <si>
    <t>Column2457</t>
  </si>
  <si>
    <t>Column2458</t>
  </si>
  <si>
    <t>Column2459</t>
  </si>
  <si>
    <t>Column2460</t>
  </si>
  <si>
    <t>Column2461</t>
  </si>
  <si>
    <t>Column2462</t>
  </si>
  <si>
    <t>Column2463</t>
  </si>
  <si>
    <t>Column2464</t>
  </si>
  <si>
    <t>Column2465</t>
  </si>
  <si>
    <t>Column2466</t>
  </si>
  <si>
    <t>Column2467</t>
  </si>
  <si>
    <t>Column2468</t>
  </si>
  <si>
    <t>Column2469</t>
  </si>
  <si>
    <t>Column2470</t>
  </si>
  <si>
    <t>Column2471</t>
  </si>
  <si>
    <t>Column2472</t>
  </si>
  <si>
    <t>Column2473</t>
  </si>
  <si>
    <t>Column2474</t>
  </si>
  <si>
    <t>Column2475</t>
  </si>
  <si>
    <t>Column2476</t>
  </si>
  <si>
    <t>Column2477</t>
  </si>
  <si>
    <t>Column2478</t>
  </si>
  <si>
    <t>Column2479</t>
  </si>
  <si>
    <t>Column2480</t>
  </si>
  <si>
    <t>Column2481</t>
  </si>
  <si>
    <t>Column2482</t>
  </si>
  <si>
    <t>Column2483</t>
  </si>
  <si>
    <t>Column2484</t>
  </si>
  <si>
    <t>Column2485</t>
  </si>
  <si>
    <t>Column2486</t>
  </si>
  <si>
    <t>Column2487</t>
  </si>
  <si>
    <t>Column2488</t>
  </si>
  <si>
    <t>Column2489</t>
  </si>
  <si>
    <t>Column2490</t>
  </si>
  <si>
    <t>Column2491</t>
  </si>
  <si>
    <t>Column2492</t>
  </si>
  <si>
    <t>Column2493</t>
  </si>
  <si>
    <t>Column2494</t>
  </si>
  <si>
    <t>Column2495</t>
  </si>
  <si>
    <t>Column2496</t>
  </si>
  <si>
    <t>Column2497</t>
  </si>
  <si>
    <t>Column2498</t>
  </si>
  <si>
    <t>Column2499</t>
  </si>
  <si>
    <t>Column2500</t>
  </si>
  <si>
    <t>Column2501</t>
  </si>
  <si>
    <t>Column2502</t>
  </si>
  <si>
    <t>Column2503</t>
  </si>
  <si>
    <t>Column2504</t>
  </si>
  <si>
    <t>Column2505</t>
  </si>
  <si>
    <t>Column2506</t>
  </si>
  <si>
    <t>Column2507</t>
  </si>
  <si>
    <t>Column2508</t>
  </si>
  <si>
    <t>Column2509</t>
  </si>
  <si>
    <t>Column2510</t>
  </si>
  <si>
    <t>Column2511</t>
  </si>
  <si>
    <t>Column2512</t>
  </si>
  <si>
    <t>Column2513</t>
  </si>
  <si>
    <t>Column2514</t>
  </si>
  <si>
    <t>Column2515</t>
  </si>
  <si>
    <t>Column2516</t>
  </si>
  <si>
    <t>Column2517</t>
  </si>
  <si>
    <t>Column2518</t>
  </si>
  <si>
    <t>Column2519</t>
  </si>
  <si>
    <t>Column2520</t>
  </si>
  <si>
    <t>Column2521</t>
  </si>
  <si>
    <t>Column2522</t>
  </si>
  <si>
    <t>Column2523</t>
  </si>
  <si>
    <t>Column2524</t>
  </si>
  <si>
    <t>Column2525</t>
  </si>
  <si>
    <t>Column2526</t>
  </si>
  <si>
    <t>Column2527</t>
  </si>
  <si>
    <t>Column2528</t>
  </si>
  <si>
    <t>Column2529</t>
  </si>
  <si>
    <t>Column2530</t>
  </si>
  <si>
    <t>Column2531</t>
  </si>
  <si>
    <t>Column2532</t>
  </si>
  <si>
    <t>Column2533</t>
  </si>
  <si>
    <t>Column2534</t>
  </si>
  <si>
    <t>Column2535</t>
  </si>
  <si>
    <t>Column2536</t>
  </si>
  <si>
    <t>Column2537</t>
  </si>
  <si>
    <t>Column2538</t>
  </si>
  <si>
    <t>Column2539</t>
  </si>
  <si>
    <t>Column2540</t>
  </si>
  <si>
    <t>Column2541</t>
  </si>
  <si>
    <t>Column2542</t>
  </si>
  <si>
    <t>Column2543</t>
  </si>
  <si>
    <t>Column2544</t>
  </si>
  <si>
    <t>Column2545</t>
  </si>
  <si>
    <t>Column2546</t>
  </si>
  <si>
    <t>Column2547</t>
  </si>
  <si>
    <t>Column2548</t>
  </si>
  <si>
    <t>Column2549</t>
  </si>
  <si>
    <t>Column2550</t>
  </si>
  <si>
    <t>Column2551</t>
  </si>
  <si>
    <t>Column2552</t>
  </si>
  <si>
    <t>Column2553</t>
  </si>
  <si>
    <t>Column2554</t>
  </si>
  <si>
    <t>Column2555</t>
  </si>
  <si>
    <t>Column2556</t>
  </si>
  <si>
    <t>Column2557</t>
  </si>
  <si>
    <t>Column2558</t>
  </si>
  <si>
    <t>Column2559</t>
  </si>
  <si>
    <t>Column2560</t>
  </si>
  <si>
    <t>Column2561</t>
  </si>
  <si>
    <t>Column2562</t>
  </si>
  <si>
    <t>Column2563</t>
  </si>
  <si>
    <t>Column2564</t>
  </si>
  <si>
    <t>Column2565</t>
  </si>
  <si>
    <t>Column2566</t>
  </si>
  <si>
    <t>Column2567</t>
  </si>
  <si>
    <t>Column2568</t>
  </si>
  <si>
    <t>Column2569</t>
  </si>
  <si>
    <t>Column2570</t>
  </si>
  <si>
    <t>Column2571</t>
  </si>
  <si>
    <t>Column2572</t>
  </si>
  <si>
    <t>Column2573</t>
  </si>
  <si>
    <t>Column2574</t>
  </si>
  <si>
    <t>Column2575</t>
  </si>
  <si>
    <t>Column2576</t>
  </si>
  <si>
    <t>Column2577</t>
  </si>
  <si>
    <t>Column2578</t>
  </si>
  <si>
    <t>Column2579</t>
  </si>
  <si>
    <t>Column2580</t>
  </si>
  <si>
    <t>Column2581</t>
  </si>
  <si>
    <t>Column2582</t>
  </si>
  <si>
    <t>Column2583</t>
  </si>
  <si>
    <t>Column2584</t>
  </si>
  <si>
    <t>Column2585</t>
  </si>
  <si>
    <t>Column2586</t>
  </si>
  <si>
    <t>Column2587</t>
  </si>
  <si>
    <t>Column2588</t>
  </si>
  <si>
    <t>Column2589</t>
  </si>
  <si>
    <t>Column2590</t>
  </si>
  <si>
    <t>Column2591</t>
  </si>
  <si>
    <t>Column2592</t>
  </si>
  <si>
    <t>Column2593</t>
  </si>
  <si>
    <t>Column2594</t>
  </si>
  <si>
    <t>Column2595</t>
  </si>
  <si>
    <t>Column2596</t>
  </si>
  <si>
    <t>Column2597</t>
  </si>
  <si>
    <t>Column2598</t>
  </si>
  <si>
    <t>Column2599</t>
  </si>
  <si>
    <t>Column2600</t>
  </si>
  <si>
    <t>Column2601</t>
  </si>
  <si>
    <t>Column2602</t>
  </si>
  <si>
    <t>Column2603</t>
  </si>
  <si>
    <t>Column2604</t>
  </si>
  <si>
    <t>Column2605</t>
  </si>
  <si>
    <t>Column2606</t>
  </si>
  <si>
    <t>Column2607</t>
  </si>
  <si>
    <t>Column2608</t>
  </si>
  <si>
    <t>Column2609</t>
  </si>
  <si>
    <t>Column2610</t>
  </si>
  <si>
    <t>Column2611</t>
  </si>
  <si>
    <t>Column2612</t>
  </si>
  <si>
    <t>Column2613</t>
  </si>
  <si>
    <t>Column2614</t>
  </si>
  <si>
    <t>Column2615</t>
  </si>
  <si>
    <t>Column2616</t>
  </si>
  <si>
    <t>Column2617</t>
  </si>
  <si>
    <t>Column2618</t>
  </si>
  <si>
    <t>Column2619</t>
  </si>
  <si>
    <t>Column2620</t>
  </si>
  <si>
    <t>Column2621</t>
  </si>
  <si>
    <t>Column2622</t>
  </si>
  <si>
    <t>Column2623</t>
  </si>
  <si>
    <t>Column2624</t>
  </si>
  <si>
    <t>Column2625</t>
  </si>
  <si>
    <t>Column2626</t>
  </si>
  <si>
    <t>Column2627</t>
  </si>
  <si>
    <t>Column2628</t>
  </si>
  <si>
    <t>Column2629</t>
  </si>
  <si>
    <t>Column2630</t>
  </si>
  <si>
    <t>Column2631</t>
  </si>
  <si>
    <t>Column2632</t>
  </si>
  <si>
    <t>Column2633</t>
  </si>
  <si>
    <t>Column2634</t>
  </si>
  <si>
    <t>Column2635</t>
  </si>
  <si>
    <t>Column2636</t>
  </si>
  <si>
    <t>Column2637</t>
  </si>
  <si>
    <t>Column2638</t>
  </si>
  <si>
    <t>Column2639</t>
  </si>
  <si>
    <t>Column2640</t>
  </si>
  <si>
    <t>Column2641</t>
  </si>
  <si>
    <t>Column2642</t>
  </si>
  <si>
    <t>Column2643</t>
  </si>
  <si>
    <t>Column2644</t>
  </si>
  <si>
    <t>Column2645</t>
  </si>
  <si>
    <t>Column2646</t>
  </si>
  <si>
    <t>Column2647</t>
  </si>
  <si>
    <t>Column2648</t>
  </si>
  <si>
    <t>Column2649</t>
  </si>
  <si>
    <t>Column2650</t>
  </si>
  <si>
    <t>Column2651</t>
  </si>
  <si>
    <t>Column2652</t>
  </si>
  <si>
    <t>Column2653</t>
  </si>
  <si>
    <t>Column2654</t>
  </si>
  <si>
    <t>Column2655</t>
  </si>
  <si>
    <t>Column2656</t>
  </si>
  <si>
    <t>Column2657</t>
  </si>
  <si>
    <t>Column2658</t>
  </si>
  <si>
    <t>Column2659</t>
  </si>
  <si>
    <t>Column2660</t>
  </si>
  <si>
    <t>Column2661</t>
  </si>
  <si>
    <t>Column2662</t>
  </si>
  <si>
    <t>Column2663</t>
  </si>
  <si>
    <t>Column2664</t>
  </si>
  <si>
    <t>Column2665</t>
  </si>
  <si>
    <t>Column2666</t>
  </si>
  <si>
    <t>Column2667</t>
  </si>
  <si>
    <t>Column2668</t>
  </si>
  <si>
    <t>Column2669</t>
  </si>
  <si>
    <t>Column2670</t>
  </si>
  <si>
    <t>Column2671</t>
  </si>
  <si>
    <t>Column2672</t>
  </si>
  <si>
    <t>Column2673</t>
  </si>
  <si>
    <t>Column2674</t>
  </si>
  <si>
    <t>Column2675</t>
  </si>
  <si>
    <t>Column2676</t>
  </si>
  <si>
    <t>Column2677</t>
  </si>
  <si>
    <t>Column2678</t>
  </si>
  <si>
    <t>Column2679</t>
  </si>
  <si>
    <t>Column2680</t>
  </si>
  <si>
    <t>Column2681</t>
  </si>
  <si>
    <t>Column2682</t>
  </si>
  <si>
    <t>Column2683</t>
  </si>
  <si>
    <t>Column2684</t>
  </si>
  <si>
    <t>Column2685</t>
  </si>
  <si>
    <t>Column2686</t>
  </si>
  <si>
    <t>Column2687</t>
  </si>
  <si>
    <t>Column2688</t>
  </si>
  <si>
    <t>Column2689</t>
  </si>
  <si>
    <t>Column2690</t>
  </si>
  <si>
    <t>Column2691</t>
  </si>
  <si>
    <t>Column2692</t>
  </si>
  <si>
    <t>Column2693</t>
  </si>
  <si>
    <t>Column2694</t>
  </si>
  <si>
    <t>Column2695</t>
  </si>
  <si>
    <t>Column2696</t>
  </si>
  <si>
    <t>Column2697</t>
  </si>
  <si>
    <t>Column2698</t>
  </si>
  <si>
    <t>Column2699</t>
  </si>
  <si>
    <t>Column2700</t>
  </si>
  <si>
    <t>Column2701</t>
  </si>
  <si>
    <t>Column2702</t>
  </si>
  <si>
    <t>Column2703</t>
  </si>
  <si>
    <t>Column2704</t>
  </si>
  <si>
    <t>Column2705</t>
  </si>
  <si>
    <t>Column2706</t>
  </si>
  <si>
    <t>Column2707</t>
  </si>
  <si>
    <t>Column2708</t>
  </si>
  <si>
    <t>Column2709</t>
  </si>
  <si>
    <t>Column2710</t>
  </si>
  <si>
    <t>Column2711</t>
  </si>
  <si>
    <t>Column2712</t>
  </si>
  <si>
    <t>Column2713</t>
  </si>
  <si>
    <t>Column2714</t>
  </si>
  <si>
    <t>Column2715</t>
  </si>
  <si>
    <t>Column2716</t>
  </si>
  <si>
    <t>Column2717</t>
  </si>
  <si>
    <t>Column2718</t>
  </si>
  <si>
    <t>Column2719</t>
  </si>
  <si>
    <t>Column2720</t>
  </si>
  <si>
    <t>Column2721</t>
  </si>
  <si>
    <t>Column2722</t>
  </si>
  <si>
    <t>Column2723</t>
  </si>
  <si>
    <t>Column2724</t>
  </si>
  <si>
    <t>Column2725</t>
  </si>
  <si>
    <t>Column2726</t>
  </si>
  <si>
    <t>Column2727</t>
  </si>
  <si>
    <t>Column2728</t>
  </si>
  <si>
    <t>Column2729</t>
  </si>
  <si>
    <t>Column2730</t>
  </si>
  <si>
    <t>Column2731</t>
  </si>
  <si>
    <t>Column2732</t>
  </si>
  <si>
    <t>Column2733</t>
  </si>
  <si>
    <t>Column2734</t>
  </si>
  <si>
    <t>Column2735</t>
  </si>
  <si>
    <t>Column2736</t>
  </si>
  <si>
    <t>Column2737</t>
  </si>
  <si>
    <t>Column2738</t>
  </si>
  <si>
    <t>Column2739</t>
  </si>
  <si>
    <t>Column2740</t>
  </si>
  <si>
    <t>Column2741</t>
  </si>
  <si>
    <t>Column2742</t>
  </si>
  <si>
    <t>Column2743</t>
  </si>
  <si>
    <t>Column2744</t>
  </si>
  <si>
    <t>Column2745</t>
  </si>
  <si>
    <t>Column2746</t>
  </si>
  <si>
    <t>Column2747</t>
  </si>
  <si>
    <t>Column2748</t>
  </si>
  <si>
    <t>Column2749</t>
  </si>
  <si>
    <t>Column2750</t>
  </si>
  <si>
    <t>Column2751</t>
  </si>
  <si>
    <t>Column2752</t>
  </si>
  <si>
    <t>Column2753</t>
  </si>
  <si>
    <t>Column2754</t>
  </si>
  <si>
    <t>Column2755</t>
  </si>
  <si>
    <t>Column2756</t>
  </si>
  <si>
    <t>Column2757</t>
  </si>
  <si>
    <t>Column2758</t>
  </si>
  <si>
    <t>Column2759</t>
  </si>
  <si>
    <t>Column2760</t>
  </si>
  <si>
    <t>Column2761</t>
  </si>
  <si>
    <t>Column2762</t>
  </si>
  <si>
    <t>Column2763</t>
  </si>
  <si>
    <t>Column2764</t>
  </si>
  <si>
    <t>Column2765</t>
  </si>
  <si>
    <t>Column2766</t>
  </si>
  <si>
    <t>Column2767</t>
  </si>
  <si>
    <t>Column2768</t>
  </si>
  <si>
    <t>Column2769</t>
  </si>
  <si>
    <t>Column2770</t>
  </si>
  <si>
    <t>Column2771</t>
  </si>
  <si>
    <t>Column2772</t>
  </si>
  <si>
    <t>Column2773</t>
  </si>
  <si>
    <t>Column2774</t>
  </si>
  <si>
    <t>Column2775</t>
  </si>
  <si>
    <t>Column2776</t>
  </si>
  <si>
    <t>Column2777</t>
  </si>
  <si>
    <t>Column2778</t>
  </si>
  <si>
    <t>Column2779</t>
  </si>
  <si>
    <t>Column2780</t>
  </si>
  <si>
    <t>Column2781</t>
  </si>
  <si>
    <t>Column2782</t>
  </si>
  <si>
    <t>Column2783</t>
  </si>
  <si>
    <t>Column2784</t>
  </si>
  <si>
    <t>Column2785</t>
  </si>
  <si>
    <t>Column2786</t>
  </si>
  <si>
    <t>Column2787</t>
  </si>
  <si>
    <t>Column2788</t>
  </si>
  <si>
    <t>Column2789</t>
  </si>
  <si>
    <t>Column2790</t>
  </si>
  <si>
    <t>Column2791</t>
  </si>
  <si>
    <t>Column2792</t>
  </si>
  <si>
    <t>Column2793</t>
  </si>
  <si>
    <t>Column2794</t>
  </si>
  <si>
    <t>Column2795</t>
  </si>
  <si>
    <t>Column2796</t>
  </si>
  <si>
    <t>Column2797</t>
  </si>
  <si>
    <t>Column2798</t>
  </si>
  <si>
    <t>Column2799</t>
  </si>
  <si>
    <t>Column2800</t>
  </si>
  <si>
    <t>Column2801</t>
  </si>
  <si>
    <t>Column2802</t>
  </si>
  <si>
    <t>Column2803</t>
  </si>
  <si>
    <t>Column2804</t>
  </si>
  <si>
    <t>Column2805</t>
  </si>
  <si>
    <t>Column2806</t>
  </si>
  <si>
    <t>Column2807</t>
  </si>
  <si>
    <t>Column2808</t>
  </si>
  <si>
    <t>Column2809</t>
  </si>
  <si>
    <t>Column2810</t>
  </si>
  <si>
    <t>Column2811</t>
  </si>
  <si>
    <t>Column2812</t>
  </si>
  <si>
    <t>Column2813</t>
  </si>
  <si>
    <t>Column2814</t>
  </si>
  <si>
    <t>Column2815</t>
  </si>
  <si>
    <t>Column2816</t>
  </si>
  <si>
    <t>Column2817</t>
  </si>
  <si>
    <t>Column2818</t>
  </si>
  <si>
    <t>Column2819</t>
  </si>
  <si>
    <t>Column2820</t>
  </si>
  <si>
    <t>Column2821</t>
  </si>
  <si>
    <t>Column2822</t>
  </si>
  <si>
    <t>Column2823</t>
  </si>
  <si>
    <t>Column2824</t>
  </si>
  <si>
    <t>Column2825</t>
  </si>
  <si>
    <t>Column2826</t>
  </si>
  <si>
    <t>Column2827</t>
  </si>
  <si>
    <t>Column2828</t>
  </si>
  <si>
    <t>Column2829</t>
  </si>
  <si>
    <t>Column2830</t>
  </si>
  <si>
    <t>Column2831</t>
  </si>
  <si>
    <t>Column2832</t>
  </si>
  <si>
    <t>Column2833</t>
  </si>
  <si>
    <t>Column2834</t>
  </si>
  <si>
    <t>Column2835</t>
  </si>
  <si>
    <t>Column2836</t>
  </si>
  <si>
    <t>Column2837</t>
  </si>
  <si>
    <t>Column2838</t>
  </si>
  <si>
    <t>Column2839</t>
  </si>
  <si>
    <t>Column2840</t>
  </si>
  <si>
    <t>Column2841</t>
  </si>
  <si>
    <t>Column2842</t>
  </si>
  <si>
    <t>Column2843</t>
  </si>
  <si>
    <t>Column2844</t>
  </si>
  <si>
    <t>Column2845</t>
  </si>
  <si>
    <t>Column2846</t>
  </si>
  <si>
    <t>Column2847</t>
  </si>
  <si>
    <t>Column2848</t>
  </si>
  <si>
    <t>Column2849</t>
  </si>
  <si>
    <t>Column2850</t>
  </si>
  <si>
    <t>Column2851</t>
  </si>
  <si>
    <t>Column2852</t>
  </si>
  <si>
    <t>Column2853</t>
  </si>
  <si>
    <t>Column2854</t>
  </si>
  <si>
    <t>Column2855</t>
  </si>
  <si>
    <t>Column2856</t>
  </si>
  <si>
    <t>Column2857</t>
  </si>
  <si>
    <t>Column2858</t>
  </si>
  <si>
    <t>Column2859</t>
  </si>
  <si>
    <t>Column2860</t>
  </si>
  <si>
    <t>Column2861</t>
  </si>
  <si>
    <t>Column2862</t>
  </si>
  <si>
    <t>Column2863</t>
  </si>
  <si>
    <t>Column2864</t>
  </si>
  <si>
    <t>Column2865</t>
  </si>
  <si>
    <t>Column2866</t>
  </si>
  <si>
    <t>Column2867</t>
  </si>
  <si>
    <t>Column2868</t>
  </si>
  <si>
    <t>Column2869</t>
  </si>
  <si>
    <t>Column2870</t>
  </si>
  <si>
    <t>Column2871</t>
  </si>
  <si>
    <t>Column2872</t>
  </si>
  <si>
    <t>Column2873</t>
  </si>
  <si>
    <t>Column2874</t>
  </si>
  <si>
    <t>Column2875</t>
  </si>
  <si>
    <t>Column2876</t>
  </si>
  <si>
    <t>Column2877</t>
  </si>
  <si>
    <t>Column2878</t>
  </si>
  <si>
    <t>Column2879</t>
  </si>
  <si>
    <t>Column2880</t>
  </si>
  <si>
    <t>Column2881</t>
  </si>
  <si>
    <t>Column2882</t>
  </si>
  <si>
    <t>Column2883</t>
  </si>
  <si>
    <t>Column2884</t>
  </si>
  <si>
    <t>Column2885</t>
  </si>
  <si>
    <t>Column2886</t>
  </si>
  <si>
    <t>Column2887</t>
  </si>
  <si>
    <t>Column2888</t>
  </si>
  <si>
    <t>Column2889</t>
  </si>
  <si>
    <t>Column2890</t>
  </si>
  <si>
    <t>Column2891</t>
  </si>
  <si>
    <t>Column2892</t>
  </si>
  <si>
    <t>Column2893</t>
  </si>
  <si>
    <t>Column2894</t>
  </si>
  <si>
    <t>Column2895</t>
  </si>
  <si>
    <t>Column2896</t>
  </si>
  <si>
    <t>Column2897</t>
  </si>
  <si>
    <t>Column2898</t>
  </si>
  <si>
    <t>Column2899</t>
  </si>
  <si>
    <t>Column2900</t>
  </si>
  <si>
    <t>Column2901</t>
  </si>
  <si>
    <t>Column2902</t>
  </si>
  <si>
    <t>Column2903</t>
  </si>
  <si>
    <t>Column2904</t>
  </si>
  <si>
    <t>Column2905</t>
  </si>
  <si>
    <t>Column2906</t>
  </si>
  <si>
    <t>Column2907</t>
  </si>
  <si>
    <t>Column2908</t>
  </si>
  <si>
    <t>Column2909</t>
  </si>
  <si>
    <t>Column2910</t>
  </si>
  <si>
    <t>Column2911</t>
  </si>
  <si>
    <t>Column2912</t>
  </si>
  <si>
    <t>Column2913</t>
  </si>
  <si>
    <t>Column2914</t>
  </si>
  <si>
    <t>Column2915</t>
  </si>
  <si>
    <t>Column2916</t>
  </si>
  <si>
    <t>Column2917</t>
  </si>
  <si>
    <t>Column2918</t>
  </si>
  <si>
    <t>Column2919</t>
  </si>
  <si>
    <t>Column2920</t>
  </si>
  <si>
    <t>Column2921</t>
  </si>
  <si>
    <t>Column2922</t>
  </si>
  <si>
    <t>Column2923</t>
  </si>
  <si>
    <t>Column2924</t>
  </si>
  <si>
    <t>Column2925</t>
  </si>
  <si>
    <t>Column2926</t>
  </si>
  <si>
    <t>Column2927</t>
  </si>
  <si>
    <t>Column2928</t>
  </si>
  <si>
    <t>Column2929</t>
  </si>
  <si>
    <t>Column2930</t>
  </si>
  <si>
    <t>Column2931</t>
  </si>
  <si>
    <t>Column2932</t>
  </si>
  <si>
    <t>Column2933</t>
  </si>
  <si>
    <t>Column2934</t>
  </si>
  <si>
    <t>Column2935</t>
  </si>
  <si>
    <t>Column2936</t>
  </si>
  <si>
    <t>Column2937</t>
  </si>
  <si>
    <t>Column2938</t>
  </si>
  <si>
    <t>Column2939</t>
  </si>
  <si>
    <t>Column2940</t>
  </si>
  <si>
    <t>Column2941</t>
  </si>
  <si>
    <t>Column2942</t>
  </si>
  <si>
    <t>Column2943</t>
  </si>
  <si>
    <t>Column2944</t>
  </si>
  <si>
    <t>Column2945</t>
  </si>
  <si>
    <t>Column2946</t>
  </si>
  <si>
    <t>Column2947</t>
  </si>
  <si>
    <t>Column2948</t>
  </si>
  <si>
    <t>Column2949</t>
  </si>
  <si>
    <t>Column2950</t>
  </si>
  <si>
    <t>Column2951</t>
  </si>
  <si>
    <t>Column2952</t>
  </si>
  <si>
    <t>Column2953</t>
  </si>
  <si>
    <t>Column2954</t>
  </si>
  <si>
    <t>Column2955</t>
  </si>
  <si>
    <t>Column2956</t>
  </si>
  <si>
    <t>Column2957</t>
  </si>
  <si>
    <t>Column2958</t>
  </si>
  <si>
    <t>Column2959</t>
  </si>
  <si>
    <t>Column2960</t>
  </si>
  <si>
    <t>Column2961</t>
  </si>
  <si>
    <t>Column2962</t>
  </si>
  <si>
    <t>Column2963</t>
  </si>
  <si>
    <t>Column2964</t>
  </si>
  <si>
    <t>Column2965</t>
  </si>
  <si>
    <t>Column2966</t>
  </si>
  <si>
    <t>Column2967</t>
  </si>
  <si>
    <t>Column2968</t>
  </si>
  <si>
    <t>Column2969</t>
  </si>
  <si>
    <t>Column2970</t>
  </si>
  <si>
    <t>Column2971</t>
  </si>
  <si>
    <t>Column2972</t>
  </si>
  <si>
    <t>Column2973</t>
  </si>
  <si>
    <t>Column2974</t>
  </si>
  <si>
    <t>Column2975</t>
  </si>
  <si>
    <t>Column2976</t>
  </si>
  <si>
    <t>Column2977</t>
  </si>
  <si>
    <t>Column2978</t>
  </si>
  <si>
    <t>Column2979</t>
  </si>
  <si>
    <t>Column2980</t>
  </si>
  <si>
    <t>Column2981</t>
  </si>
  <si>
    <t>Column2982</t>
  </si>
  <si>
    <t>Column2983</t>
  </si>
  <si>
    <t>Column2984</t>
  </si>
  <si>
    <t>Column2985</t>
  </si>
  <si>
    <t>Column2986</t>
  </si>
  <si>
    <t>Column2987</t>
  </si>
  <si>
    <t>Column2988</t>
  </si>
  <si>
    <t>Column2989</t>
  </si>
  <si>
    <t>Column2990</t>
  </si>
  <si>
    <t>Column2991</t>
  </si>
  <si>
    <t>Column2992</t>
  </si>
  <si>
    <t>Column2993</t>
  </si>
  <si>
    <t>Column2994</t>
  </si>
  <si>
    <t>Column2995</t>
  </si>
  <si>
    <t>Column2996</t>
  </si>
  <si>
    <t>Column2997</t>
  </si>
  <si>
    <t>Column2998</t>
  </si>
  <si>
    <t>Column2999</t>
  </si>
  <si>
    <t>Column3000</t>
  </si>
  <si>
    <t>Column3001</t>
  </si>
  <si>
    <t>Column3002</t>
  </si>
  <si>
    <t>Column3003</t>
  </si>
  <si>
    <t>Column3004</t>
  </si>
  <si>
    <t>Column3005</t>
  </si>
  <si>
    <t>Column3006</t>
  </si>
  <si>
    <t>Column3007</t>
  </si>
  <si>
    <t>Column3008</t>
  </si>
  <si>
    <t>Column3009</t>
  </si>
  <si>
    <t>Column3010</t>
  </si>
  <si>
    <t>Column3011</t>
  </si>
  <si>
    <t>Column3012</t>
  </si>
  <si>
    <t>Column3013</t>
  </si>
  <si>
    <t>Column3014</t>
  </si>
  <si>
    <t>Column3015</t>
  </si>
  <si>
    <t>Column3016</t>
  </si>
  <si>
    <t>Column3017</t>
  </si>
  <si>
    <t>Column3018</t>
  </si>
  <si>
    <t>Column3019</t>
  </si>
  <si>
    <t>Column3020</t>
  </si>
  <si>
    <t>Column3021</t>
  </si>
  <si>
    <t>Column3022</t>
  </si>
  <si>
    <t>Column3023</t>
  </si>
  <si>
    <t>Column3024</t>
  </si>
  <si>
    <t>Column3025</t>
  </si>
  <si>
    <t>Column3026</t>
  </si>
  <si>
    <t>Column3027</t>
  </si>
  <si>
    <t>Column3028</t>
  </si>
  <si>
    <t>Column3029</t>
  </si>
  <si>
    <t>Column3030</t>
  </si>
  <si>
    <t>Column3031</t>
  </si>
  <si>
    <t>Column3032</t>
  </si>
  <si>
    <t>Column3033</t>
  </si>
  <si>
    <t>Column3034</t>
  </si>
  <si>
    <t>Column3035</t>
  </si>
  <si>
    <t>Column3036</t>
  </si>
  <si>
    <t>Column3037</t>
  </si>
  <si>
    <t>Column3038</t>
  </si>
  <si>
    <t>Column3039</t>
  </si>
  <si>
    <t>Column3040</t>
  </si>
  <si>
    <t>Column3041</t>
  </si>
  <si>
    <t>Column3042</t>
  </si>
  <si>
    <t>Column3043</t>
  </si>
  <si>
    <t>Column3044</t>
  </si>
  <si>
    <t>Column3045</t>
  </si>
  <si>
    <t>Column3046</t>
  </si>
  <si>
    <t>Column3047</t>
  </si>
  <si>
    <t>Column3048</t>
  </si>
  <si>
    <t>Column3049</t>
  </si>
  <si>
    <t>Column3050</t>
  </si>
  <si>
    <t>Column3051</t>
  </si>
  <si>
    <t>Column3052</t>
  </si>
  <si>
    <t>Column3053</t>
  </si>
  <si>
    <t>Column3054</t>
  </si>
  <si>
    <t>Column3055</t>
  </si>
  <si>
    <t>Column3056</t>
  </si>
  <si>
    <t>Column3057</t>
  </si>
  <si>
    <t>Column3058</t>
  </si>
  <si>
    <t>Column3059</t>
  </si>
  <si>
    <t>Column3060</t>
  </si>
  <si>
    <t>Column3061</t>
  </si>
  <si>
    <t>Column3062</t>
  </si>
  <si>
    <t>Column3063</t>
  </si>
  <si>
    <t>Column3064</t>
  </si>
  <si>
    <t>Column3065</t>
  </si>
  <si>
    <t>Column3066</t>
  </si>
  <si>
    <t>Column3067</t>
  </si>
  <si>
    <t>Column3068</t>
  </si>
  <si>
    <t>Column3069</t>
  </si>
  <si>
    <t>Column3070</t>
  </si>
  <si>
    <t>Column3071</t>
  </si>
  <si>
    <t>Column3072</t>
  </si>
  <si>
    <t>Column3073</t>
  </si>
  <si>
    <t>Column3074</t>
  </si>
  <si>
    <t>Column3075</t>
  </si>
  <si>
    <t>Column3076</t>
  </si>
  <si>
    <t>Column3077</t>
  </si>
  <si>
    <t>Column3078</t>
  </si>
  <si>
    <t>Column3079</t>
  </si>
  <si>
    <t>Column3080</t>
  </si>
  <si>
    <t>Column3081</t>
  </si>
  <si>
    <t>Column3082</t>
  </si>
  <si>
    <t>Column3083</t>
  </si>
  <si>
    <t>Column3084</t>
  </si>
  <si>
    <t>Column3085</t>
  </si>
  <si>
    <t>Column3086</t>
  </si>
  <si>
    <t>Column3087</t>
  </si>
  <si>
    <t>Column3088</t>
  </si>
  <si>
    <t>Column3089</t>
  </si>
  <si>
    <t>Column3090</t>
  </si>
  <si>
    <t>Column3091</t>
  </si>
  <si>
    <t>Column3092</t>
  </si>
  <si>
    <t>Column3093</t>
  </si>
  <si>
    <t>Column3094</t>
  </si>
  <si>
    <t>Column3095</t>
  </si>
  <si>
    <t>Column3096</t>
  </si>
  <si>
    <t>Column3097</t>
  </si>
  <si>
    <t>Column3098</t>
  </si>
  <si>
    <t>Column3099</t>
  </si>
  <si>
    <t>Column3100</t>
  </si>
  <si>
    <t>Column3101</t>
  </si>
  <si>
    <t>Column3102</t>
  </si>
  <si>
    <t>Column3103</t>
  </si>
  <si>
    <t>Column3104</t>
  </si>
  <si>
    <t>Column3105</t>
  </si>
  <si>
    <t>Column3106</t>
  </si>
  <si>
    <t>Column3107</t>
  </si>
  <si>
    <t>Column3108</t>
  </si>
  <si>
    <t>Column3109</t>
  </si>
  <si>
    <t>Column3110</t>
  </si>
  <si>
    <t>Column3111</t>
  </si>
  <si>
    <t>Column3112</t>
  </si>
  <si>
    <t>Column3113</t>
  </si>
  <si>
    <t>Column3114</t>
  </si>
  <si>
    <t>Column3115</t>
  </si>
  <si>
    <t>Column3116</t>
  </si>
  <si>
    <t>Column3117</t>
  </si>
  <si>
    <t>Column3118</t>
  </si>
  <si>
    <t>Column3119</t>
  </si>
  <si>
    <t>Column3120</t>
  </si>
  <si>
    <t>Column3121</t>
  </si>
  <si>
    <t>Column3122</t>
  </si>
  <si>
    <t>Column3123</t>
  </si>
  <si>
    <t>Column3124</t>
  </si>
  <si>
    <t>Column3125</t>
  </si>
  <si>
    <t>Column3126</t>
  </si>
  <si>
    <t>Column3127</t>
  </si>
  <si>
    <t>Column3128</t>
  </si>
  <si>
    <t>Column3129</t>
  </si>
  <si>
    <t>Column3130</t>
  </si>
  <si>
    <t>Column3131</t>
  </si>
  <si>
    <t>Column3132</t>
  </si>
  <si>
    <t>Column3133</t>
  </si>
  <si>
    <t>Column3134</t>
  </si>
  <si>
    <t>Column3135</t>
  </si>
  <si>
    <t>Column3136</t>
  </si>
  <si>
    <t>Column3137</t>
  </si>
  <si>
    <t>Column3138</t>
  </si>
  <si>
    <t>Column3139</t>
  </si>
  <si>
    <t>Column3140</t>
  </si>
  <si>
    <t>Column3141</t>
  </si>
  <si>
    <t>Column3142</t>
  </si>
  <si>
    <t>Column3143</t>
  </si>
  <si>
    <t>Column3144</t>
  </si>
  <si>
    <t>Column3145</t>
  </si>
  <si>
    <t>Column3146</t>
  </si>
  <si>
    <t>Column3147</t>
  </si>
  <si>
    <t>Column3148</t>
  </si>
  <si>
    <t>Column3149</t>
  </si>
  <si>
    <t>Column3150</t>
  </si>
  <si>
    <t>Column3151</t>
  </si>
  <si>
    <t>Column3152</t>
  </si>
  <si>
    <t>Column3153</t>
  </si>
  <si>
    <t>Column3154</t>
  </si>
  <si>
    <t>Column3155</t>
  </si>
  <si>
    <t>Column3156</t>
  </si>
  <si>
    <t>Column3157</t>
  </si>
  <si>
    <t>Column3158</t>
  </si>
  <si>
    <t>Column3159</t>
  </si>
  <si>
    <t>Column3160</t>
  </si>
  <si>
    <t>Column3161</t>
  </si>
  <si>
    <t>Column3162</t>
  </si>
  <si>
    <t>Column3163</t>
  </si>
  <si>
    <t>Column3164</t>
  </si>
  <si>
    <t>Column3165</t>
  </si>
  <si>
    <t>Column3166</t>
  </si>
  <si>
    <t>Column3167</t>
  </si>
  <si>
    <t>Column3168</t>
  </si>
  <si>
    <t>Column3169</t>
  </si>
  <si>
    <t>Column3170</t>
  </si>
  <si>
    <t>Column3171</t>
  </si>
  <si>
    <t>Column3172</t>
  </si>
  <si>
    <t>Column3173</t>
  </si>
  <si>
    <t>Column3174</t>
  </si>
  <si>
    <t>Column3175</t>
  </si>
  <si>
    <t>Column3176</t>
  </si>
  <si>
    <t>Column3177</t>
  </si>
  <si>
    <t>Column3178</t>
  </si>
  <si>
    <t>Column3179</t>
  </si>
  <si>
    <t>Column3180</t>
  </si>
  <si>
    <t>Column3181</t>
  </si>
  <si>
    <t>Column3182</t>
  </si>
  <si>
    <t>Column3183</t>
  </si>
  <si>
    <t>Column3184</t>
  </si>
  <si>
    <t>Column3185</t>
  </si>
  <si>
    <t>Column3186</t>
  </si>
  <si>
    <t>Column3187</t>
  </si>
  <si>
    <t>Column3188</t>
  </si>
  <si>
    <t>Column3189</t>
  </si>
  <si>
    <t>Column3190</t>
  </si>
  <si>
    <t>Column3191</t>
  </si>
  <si>
    <t>Column3192</t>
  </si>
  <si>
    <t>Column3193</t>
  </si>
  <si>
    <t>Column3194</t>
  </si>
  <si>
    <t>Column3195</t>
  </si>
  <si>
    <t>Column3196</t>
  </si>
  <si>
    <t>Column3197</t>
  </si>
  <si>
    <t>Column3198</t>
  </si>
  <si>
    <t>Column3199</t>
  </si>
  <si>
    <t>Column3200</t>
  </si>
  <si>
    <t>Column3201</t>
  </si>
  <si>
    <t>Column3202</t>
  </si>
  <si>
    <t>Column3203</t>
  </si>
  <si>
    <t>Column3204</t>
  </si>
  <si>
    <t>Column3205</t>
  </si>
  <si>
    <t>Column3206</t>
  </si>
  <si>
    <t>Column3207</t>
  </si>
  <si>
    <t>Column3208</t>
  </si>
  <si>
    <t>Column3209</t>
  </si>
  <si>
    <t>Column3210</t>
  </si>
  <si>
    <t>Column3211</t>
  </si>
  <si>
    <t>Column3212</t>
  </si>
  <si>
    <t>Column3213</t>
  </si>
  <si>
    <t>Column3214</t>
  </si>
  <si>
    <t>Column3215</t>
  </si>
  <si>
    <t>Column3216</t>
  </si>
  <si>
    <t>Column3217</t>
  </si>
  <si>
    <t>Column3218</t>
  </si>
  <si>
    <t>Column3219</t>
  </si>
  <si>
    <t>Column3220</t>
  </si>
  <si>
    <t>Column3221</t>
  </si>
  <si>
    <t>Column3222</t>
  </si>
  <si>
    <t>Column3223</t>
  </si>
  <si>
    <t>Column3224</t>
  </si>
  <si>
    <t>Column3225</t>
  </si>
  <si>
    <t>Column3226</t>
  </si>
  <si>
    <t>Column3227</t>
  </si>
  <si>
    <t>Column3228</t>
  </si>
  <si>
    <t>Column3229</t>
  </si>
  <si>
    <t>Column3230</t>
  </si>
  <si>
    <t>Column3231</t>
  </si>
  <si>
    <t>Column3232</t>
  </si>
  <si>
    <t>Column3233</t>
  </si>
  <si>
    <t>Column3234</t>
  </si>
  <si>
    <t>Column3235</t>
  </si>
  <si>
    <t>Column3236</t>
  </si>
  <si>
    <t>Column3237</t>
  </si>
  <si>
    <t>Column3238</t>
  </si>
  <si>
    <t>Column3239</t>
  </si>
  <si>
    <t>Column3240</t>
  </si>
  <si>
    <t>Column3241</t>
  </si>
  <si>
    <t>Column3242</t>
  </si>
  <si>
    <t>Column3243</t>
  </si>
  <si>
    <t>Column3244</t>
  </si>
  <si>
    <t>Column3245</t>
  </si>
  <si>
    <t>Column3246</t>
  </si>
  <si>
    <t>Column3247</t>
  </si>
  <si>
    <t>Column3248</t>
  </si>
  <si>
    <t>Column3249</t>
  </si>
  <si>
    <t>Column3250</t>
  </si>
  <si>
    <t>Column3251</t>
  </si>
  <si>
    <t>Column3252</t>
  </si>
  <si>
    <t>Column3253</t>
  </si>
  <si>
    <t>Column3254</t>
  </si>
  <si>
    <t>Column3255</t>
  </si>
  <si>
    <t>Column3256</t>
  </si>
  <si>
    <t>Column3257</t>
  </si>
  <si>
    <t>Column3258</t>
  </si>
  <si>
    <t>Column3259</t>
  </si>
  <si>
    <t>Column3260</t>
  </si>
  <si>
    <t>Column3261</t>
  </si>
  <si>
    <t>Column3262</t>
  </si>
  <si>
    <t>Column3263</t>
  </si>
  <si>
    <t>Column3264</t>
  </si>
  <si>
    <t>Column3265</t>
  </si>
  <si>
    <t>Column3266</t>
  </si>
  <si>
    <t>Column3267</t>
  </si>
  <si>
    <t>Column3268</t>
  </si>
  <si>
    <t>Column3269</t>
  </si>
  <si>
    <t>Column3270</t>
  </si>
  <si>
    <t>Column3271</t>
  </si>
  <si>
    <t>Column3272</t>
  </si>
  <si>
    <t>Column3273</t>
  </si>
  <si>
    <t>Column3274</t>
  </si>
  <si>
    <t>Column3275</t>
  </si>
  <si>
    <t>Column3276</t>
  </si>
  <si>
    <t>Column3277</t>
  </si>
  <si>
    <t>Column3278</t>
  </si>
  <si>
    <t>Column3279</t>
  </si>
  <si>
    <t>Column3280</t>
  </si>
  <si>
    <t>Column3281</t>
  </si>
  <si>
    <t>Column3282</t>
  </si>
  <si>
    <t>Column3283</t>
  </si>
  <si>
    <t>Column3284</t>
  </si>
  <si>
    <t>Column3285</t>
  </si>
  <si>
    <t>Column3286</t>
  </si>
  <si>
    <t>Column3287</t>
  </si>
  <si>
    <t>Column3288</t>
  </si>
  <si>
    <t>Column3289</t>
  </si>
  <si>
    <t>Column3290</t>
  </si>
  <si>
    <t>Column3291</t>
  </si>
  <si>
    <t>Column3292</t>
  </si>
  <si>
    <t>Column3293</t>
  </si>
  <si>
    <t>Column3294</t>
  </si>
  <si>
    <t>Column3295</t>
  </si>
  <si>
    <t>Column3296</t>
  </si>
  <si>
    <t>Column3297</t>
  </si>
  <si>
    <t>Column3298</t>
  </si>
  <si>
    <t>Column3299</t>
  </si>
  <si>
    <t>Column3300</t>
  </si>
  <si>
    <t>Column3301</t>
  </si>
  <si>
    <t>Column3302</t>
  </si>
  <si>
    <t>Column3303</t>
  </si>
  <si>
    <t>Column3304</t>
  </si>
  <si>
    <t>Column3305</t>
  </si>
  <si>
    <t>Column3306</t>
  </si>
  <si>
    <t>Column3307</t>
  </si>
  <si>
    <t>Column3308</t>
  </si>
  <si>
    <t>Column3309</t>
  </si>
  <si>
    <t>Column3310</t>
  </si>
  <si>
    <t>Column3311</t>
  </si>
  <si>
    <t>Column3312</t>
  </si>
  <si>
    <t>Column3313</t>
  </si>
  <si>
    <t>Column3314</t>
  </si>
  <si>
    <t>Column3315</t>
  </si>
  <si>
    <t>Column3316</t>
  </si>
  <si>
    <t>Column3317</t>
  </si>
  <si>
    <t>Column3318</t>
  </si>
  <si>
    <t>Column3319</t>
  </si>
  <si>
    <t>Column3320</t>
  </si>
  <si>
    <t>Column3321</t>
  </si>
  <si>
    <t>Column3322</t>
  </si>
  <si>
    <t>Column3323</t>
  </si>
  <si>
    <t>Column3324</t>
  </si>
  <si>
    <t>Column3325</t>
  </si>
  <si>
    <t>Column3326</t>
  </si>
  <si>
    <t>Column3327</t>
  </si>
  <si>
    <t>Column3328</t>
  </si>
  <si>
    <t>Column3329</t>
  </si>
  <si>
    <t>Column3330</t>
  </si>
  <si>
    <t>Column3331</t>
  </si>
  <si>
    <t>Column3332</t>
  </si>
  <si>
    <t>Column3333</t>
  </si>
  <si>
    <t>Column3334</t>
  </si>
  <si>
    <t>Column3335</t>
  </si>
  <si>
    <t>Column3336</t>
  </si>
  <si>
    <t>Column3337</t>
  </si>
  <si>
    <t>Column3338</t>
  </si>
  <si>
    <t>Column3339</t>
  </si>
  <si>
    <t>Column3340</t>
  </si>
  <si>
    <t>Column3341</t>
  </si>
  <si>
    <t>Column3342</t>
  </si>
  <si>
    <t>Column3343</t>
  </si>
  <si>
    <t>Column3344</t>
  </si>
  <si>
    <t>Column3345</t>
  </si>
  <si>
    <t>Column3346</t>
  </si>
  <si>
    <t>Column3347</t>
  </si>
  <si>
    <t>Column3348</t>
  </si>
  <si>
    <t>Column3349</t>
  </si>
  <si>
    <t>Column3350</t>
  </si>
  <si>
    <t>Column3351</t>
  </si>
  <si>
    <t>Column3352</t>
  </si>
  <si>
    <t>Column3353</t>
  </si>
  <si>
    <t>Column3354</t>
  </si>
  <si>
    <t>Column3355</t>
  </si>
  <si>
    <t>Column3356</t>
  </si>
  <si>
    <t>Column3357</t>
  </si>
  <si>
    <t>Column3358</t>
  </si>
  <si>
    <t>Column3359</t>
  </si>
  <si>
    <t>Column3360</t>
  </si>
  <si>
    <t>Column3361</t>
  </si>
  <si>
    <t>Column3362</t>
  </si>
  <si>
    <t>Column3363</t>
  </si>
  <si>
    <t>Column3364</t>
  </si>
  <si>
    <t>Column3365</t>
  </si>
  <si>
    <t>Column3366</t>
  </si>
  <si>
    <t>Column3367</t>
  </si>
  <si>
    <t>Column3368</t>
  </si>
  <si>
    <t>Column3369</t>
  </si>
  <si>
    <t>Column3370</t>
  </si>
  <si>
    <t>Column3371</t>
  </si>
  <si>
    <t>Column3372</t>
  </si>
  <si>
    <t>Column3373</t>
  </si>
  <si>
    <t>Column3374</t>
  </si>
  <si>
    <t>Column3375</t>
  </si>
  <si>
    <t>Column3376</t>
  </si>
  <si>
    <t>Column3377</t>
  </si>
  <si>
    <t>Column3378</t>
  </si>
  <si>
    <t>Column3379</t>
  </si>
  <si>
    <t>Column3380</t>
  </si>
  <si>
    <t>Column3381</t>
  </si>
  <si>
    <t>Column3382</t>
  </si>
  <si>
    <t>Column3383</t>
  </si>
  <si>
    <t>Column3384</t>
  </si>
  <si>
    <t>Column3385</t>
  </si>
  <si>
    <t>Column3386</t>
  </si>
  <si>
    <t>Column3387</t>
  </si>
  <si>
    <t>Column3388</t>
  </si>
  <si>
    <t>Column3389</t>
  </si>
  <si>
    <t>Column3390</t>
  </si>
  <si>
    <t>Column3391</t>
  </si>
  <si>
    <t>Column3392</t>
  </si>
  <si>
    <t>Column3393</t>
  </si>
  <si>
    <t>Column3394</t>
  </si>
  <si>
    <t>Column3395</t>
  </si>
  <si>
    <t>Column3396</t>
  </si>
  <si>
    <t>Column3397</t>
  </si>
  <si>
    <t>Column3398</t>
  </si>
  <si>
    <t>Column3399</t>
  </si>
  <si>
    <t>Column3400</t>
  </si>
  <si>
    <t>Column3401</t>
  </si>
  <si>
    <t>Column3402</t>
  </si>
  <si>
    <t>Column3403</t>
  </si>
  <si>
    <t>Column3404</t>
  </si>
  <si>
    <t>Column3405</t>
  </si>
  <si>
    <t>Column3406</t>
  </si>
  <si>
    <t>Column3407</t>
  </si>
  <si>
    <t>Column3408</t>
  </si>
  <si>
    <t>Column3409</t>
  </si>
  <si>
    <t>Column3410</t>
  </si>
  <si>
    <t>Column3411</t>
  </si>
  <si>
    <t>Column3412</t>
  </si>
  <si>
    <t>Column3413</t>
  </si>
  <si>
    <t>Column3414</t>
  </si>
  <si>
    <t>Column3415</t>
  </si>
  <si>
    <t>Column3416</t>
  </si>
  <si>
    <t>Column3417</t>
  </si>
  <si>
    <t>Column3418</t>
  </si>
  <si>
    <t>Column3419</t>
  </si>
  <si>
    <t>Column3420</t>
  </si>
  <si>
    <t>Column3421</t>
  </si>
  <si>
    <t>Column3422</t>
  </si>
  <si>
    <t>Column3423</t>
  </si>
  <si>
    <t>Column3424</t>
  </si>
  <si>
    <t>Column3425</t>
  </si>
  <si>
    <t>Column3426</t>
  </si>
  <si>
    <t>Column3427</t>
  </si>
  <si>
    <t>Column3428</t>
  </si>
  <si>
    <t>Column3429</t>
  </si>
  <si>
    <t>Column3430</t>
  </si>
  <si>
    <t>Column3431</t>
  </si>
  <si>
    <t>Column3432</t>
  </si>
  <si>
    <t>Column3433</t>
  </si>
  <si>
    <t>Column3434</t>
  </si>
  <si>
    <t>Column3435</t>
  </si>
  <si>
    <t>Column3436</t>
  </si>
  <si>
    <t>Column3437</t>
  </si>
  <si>
    <t>Column3438</t>
  </si>
  <si>
    <t>Column3439</t>
  </si>
  <si>
    <t>Column3440</t>
  </si>
  <si>
    <t>Column3441</t>
  </si>
  <si>
    <t>Column3442</t>
  </si>
  <si>
    <t>Column3443</t>
  </si>
  <si>
    <t>Column3444</t>
  </si>
  <si>
    <t>Column3445</t>
  </si>
  <si>
    <t>Column3446</t>
  </si>
  <si>
    <t>Column3447</t>
  </si>
  <si>
    <t>Column3448</t>
  </si>
  <si>
    <t>Column3449</t>
  </si>
  <si>
    <t>Column3450</t>
  </si>
  <si>
    <t>Column3451</t>
  </si>
  <si>
    <t>Column3452</t>
  </si>
  <si>
    <t>Column3453</t>
  </si>
  <si>
    <t>Column3454</t>
  </si>
  <si>
    <t>Column3455</t>
  </si>
  <si>
    <t>Column3456</t>
  </si>
  <si>
    <t>Column3457</t>
  </si>
  <si>
    <t>Column3458</t>
  </si>
  <si>
    <t>Column3459</t>
  </si>
  <si>
    <t>Column3460</t>
  </si>
  <si>
    <t>Column3461</t>
  </si>
  <si>
    <t>Column3462</t>
  </si>
  <si>
    <t>Column3463</t>
  </si>
  <si>
    <t>Column3464</t>
  </si>
  <si>
    <t>Column3465</t>
  </si>
  <si>
    <t>Column3466</t>
  </si>
  <si>
    <t>Column3467</t>
  </si>
  <si>
    <t>Column3468</t>
  </si>
  <si>
    <t>Column3469</t>
  </si>
  <si>
    <t>Column3470</t>
  </si>
  <si>
    <t>Column3471</t>
  </si>
  <si>
    <t>Column3472</t>
  </si>
  <si>
    <t>Column3473</t>
  </si>
  <si>
    <t>Column3474</t>
  </si>
  <si>
    <t>Column3475</t>
  </si>
  <si>
    <t>Column3476</t>
  </si>
  <si>
    <t>Column3477</t>
  </si>
  <si>
    <t>Column3478</t>
  </si>
  <si>
    <t>Column3479</t>
  </si>
  <si>
    <t>Column3480</t>
  </si>
  <si>
    <t>Column3481</t>
  </si>
  <si>
    <t>Column3482</t>
  </si>
  <si>
    <t>Column3483</t>
  </si>
  <si>
    <t>Column3484</t>
  </si>
  <si>
    <t>Column3485</t>
  </si>
  <si>
    <t>Column3486</t>
  </si>
  <si>
    <t>Column3487</t>
  </si>
  <si>
    <t>Column3488</t>
  </si>
  <si>
    <t>Column3489</t>
  </si>
  <si>
    <t>Column3490</t>
  </si>
  <si>
    <t>Column3491</t>
  </si>
  <si>
    <t>Column3492</t>
  </si>
  <si>
    <t>Column3493</t>
  </si>
  <si>
    <t>Column3494</t>
  </si>
  <si>
    <t>Column3495</t>
  </si>
  <si>
    <t>Column3496</t>
  </si>
  <si>
    <t>Column3497</t>
  </si>
  <si>
    <t>Column3498</t>
  </si>
  <si>
    <t>Column3499</t>
  </si>
  <si>
    <t>Column3500</t>
  </si>
  <si>
    <t>Column3501</t>
  </si>
  <si>
    <t>Column3502</t>
  </si>
  <si>
    <t>Column3503</t>
  </si>
  <si>
    <t>Column3504</t>
  </si>
  <si>
    <t>Column3505</t>
  </si>
  <si>
    <t>Column3506</t>
  </si>
  <si>
    <t>Column3507</t>
  </si>
  <si>
    <t>Column3508</t>
  </si>
  <si>
    <t>Column3509</t>
  </si>
  <si>
    <t>Column3510</t>
  </si>
  <si>
    <t>Column3511</t>
  </si>
  <si>
    <t>Column3512</t>
  </si>
  <si>
    <t>Column3513</t>
  </si>
  <si>
    <t>Column3514</t>
  </si>
  <si>
    <t>Column3515</t>
  </si>
  <si>
    <t>Column3516</t>
  </si>
  <si>
    <t>Column3517</t>
  </si>
  <si>
    <t>Column3518</t>
  </si>
  <si>
    <t>Column3519</t>
  </si>
  <si>
    <t>Column3520</t>
  </si>
  <si>
    <t>Column3521</t>
  </si>
  <si>
    <t>Column3522</t>
  </si>
  <si>
    <t>Column3523</t>
  </si>
  <si>
    <t>Column3524</t>
  </si>
  <si>
    <t>Column3525</t>
  </si>
  <si>
    <t>Column3526</t>
  </si>
  <si>
    <t>Column3527</t>
  </si>
  <si>
    <t>Column3528</t>
  </si>
  <si>
    <t>Column3529</t>
  </si>
  <si>
    <t>Column3530</t>
  </si>
  <si>
    <t>Column3531</t>
  </si>
  <si>
    <t>Column3532</t>
  </si>
  <si>
    <t>Column3533</t>
  </si>
  <si>
    <t>Column3534</t>
  </si>
  <si>
    <t>Column3535</t>
  </si>
  <si>
    <t>Column3536</t>
  </si>
  <si>
    <t>Column3537</t>
  </si>
  <si>
    <t>Column3538</t>
  </si>
  <si>
    <t>Column3539</t>
  </si>
  <si>
    <t>Column3540</t>
  </si>
  <si>
    <t>Column3541</t>
  </si>
  <si>
    <t>Column3542</t>
  </si>
  <si>
    <t>Column3543</t>
  </si>
  <si>
    <t>Column3544</t>
  </si>
  <si>
    <t>Column3545</t>
  </si>
  <si>
    <t>Column3546</t>
  </si>
  <si>
    <t>Column3547</t>
  </si>
  <si>
    <t>Column3548</t>
  </si>
  <si>
    <t>Column3549</t>
  </si>
  <si>
    <t>Column3550</t>
  </si>
  <si>
    <t>Column3551</t>
  </si>
  <si>
    <t>Column3552</t>
  </si>
  <si>
    <t>Column3553</t>
  </si>
  <si>
    <t>Column3554</t>
  </si>
  <si>
    <t>Column3555</t>
  </si>
  <si>
    <t>Column3556</t>
  </si>
  <si>
    <t>Column3557</t>
  </si>
  <si>
    <t>Column3558</t>
  </si>
  <si>
    <t>Column3559</t>
  </si>
  <si>
    <t>Column3560</t>
  </si>
  <si>
    <t>Column3561</t>
  </si>
  <si>
    <t>Column3562</t>
  </si>
  <si>
    <t>Column3563</t>
  </si>
  <si>
    <t>Column3564</t>
  </si>
  <si>
    <t>Column3565</t>
  </si>
  <si>
    <t>Column3566</t>
  </si>
  <si>
    <t>Column3567</t>
  </si>
  <si>
    <t>Column3568</t>
  </si>
  <si>
    <t>Column3569</t>
  </si>
  <si>
    <t>Column3570</t>
  </si>
  <si>
    <t>Column3571</t>
  </si>
  <si>
    <t>Column3572</t>
  </si>
  <si>
    <t>Column3573</t>
  </si>
  <si>
    <t>Column3574</t>
  </si>
  <si>
    <t>Column3575</t>
  </si>
  <si>
    <t>Column3576</t>
  </si>
  <si>
    <t>Column3577</t>
  </si>
  <si>
    <t>Column3578</t>
  </si>
  <si>
    <t>Column3579</t>
  </si>
  <si>
    <t>Column3580</t>
  </si>
  <si>
    <t>Column3581</t>
  </si>
  <si>
    <t>Column3582</t>
  </si>
  <si>
    <t>Column3583</t>
  </si>
  <si>
    <t>Column3584</t>
  </si>
  <si>
    <t>Column3585</t>
  </si>
  <si>
    <t>Column3586</t>
  </si>
  <si>
    <t>Column3587</t>
  </si>
  <si>
    <t>Column3588</t>
  </si>
  <si>
    <t>Column3589</t>
  </si>
  <si>
    <t>Column3590</t>
  </si>
  <si>
    <t>Column3591</t>
  </si>
  <si>
    <t>Column3592</t>
  </si>
  <si>
    <t>Column3593</t>
  </si>
  <si>
    <t>Column3594</t>
  </si>
  <si>
    <t>Column3595</t>
  </si>
  <si>
    <t>Column3596</t>
  </si>
  <si>
    <t>Column3597</t>
  </si>
  <si>
    <t>Column3598</t>
  </si>
  <si>
    <t>Column3599</t>
  </si>
  <si>
    <t>Column3600</t>
  </si>
  <si>
    <t>Column3601</t>
  </si>
  <si>
    <t>Column3602</t>
  </si>
  <si>
    <t>Column3603</t>
  </si>
  <si>
    <t>Column3604</t>
  </si>
  <si>
    <t>Column3605</t>
  </si>
  <si>
    <t>Column3606</t>
  </si>
  <si>
    <t>Column3607</t>
  </si>
  <si>
    <t>Column3608</t>
  </si>
  <si>
    <t>Column3609</t>
  </si>
  <si>
    <t>Column3610</t>
  </si>
  <si>
    <t>Column3611</t>
  </si>
  <si>
    <t>Column3612</t>
  </si>
  <si>
    <t>Column3613</t>
  </si>
  <si>
    <t>Column3614</t>
  </si>
  <si>
    <t>Column3615</t>
  </si>
  <si>
    <t>Column3616</t>
  </si>
  <si>
    <t>Column3617</t>
  </si>
  <si>
    <t>Column3618</t>
  </si>
  <si>
    <t>Column3619</t>
  </si>
  <si>
    <t>Column3620</t>
  </si>
  <si>
    <t>Column3621</t>
  </si>
  <si>
    <t>Column3622</t>
  </si>
  <si>
    <t>Column3623</t>
  </si>
  <si>
    <t>Column3624</t>
  </si>
  <si>
    <t>Column3625</t>
  </si>
  <si>
    <t>Column3626</t>
  </si>
  <si>
    <t>Column3627</t>
  </si>
  <si>
    <t>Column3628</t>
  </si>
  <si>
    <t>Column3629</t>
  </si>
  <si>
    <t>Column3630</t>
  </si>
  <si>
    <t>Column3631</t>
  </si>
  <si>
    <t>Column3632</t>
  </si>
  <si>
    <t>Column3633</t>
  </si>
  <si>
    <t>Column3634</t>
  </si>
  <si>
    <t>Column3635</t>
  </si>
  <si>
    <t>Column3636</t>
  </si>
  <si>
    <t>Column3637</t>
  </si>
  <si>
    <t>Column3638</t>
  </si>
  <si>
    <t>Column3639</t>
  </si>
  <si>
    <t>Column3640</t>
  </si>
  <si>
    <t>Column3641</t>
  </si>
  <si>
    <t>Column3642</t>
  </si>
  <si>
    <t>Column3643</t>
  </si>
  <si>
    <t>Column3644</t>
  </si>
  <si>
    <t>Column3645</t>
  </si>
  <si>
    <t>Column3646</t>
  </si>
  <si>
    <t>Column3647</t>
  </si>
  <si>
    <t>Column3648</t>
  </si>
  <si>
    <t>Column3649</t>
  </si>
  <si>
    <t>Column3650</t>
  </si>
  <si>
    <t>Column3651</t>
  </si>
  <si>
    <t>Column3652</t>
  </si>
  <si>
    <t>Column3653</t>
  </si>
  <si>
    <t>Column3654</t>
  </si>
  <si>
    <t>Column3655</t>
  </si>
  <si>
    <t>Column3656</t>
  </si>
  <si>
    <t>Column3657</t>
  </si>
  <si>
    <t>Column3658</t>
  </si>
  <si>
    <t>Column3659</t>
  </si>
  <si>
    <t>Column3660</t>
  </si>
  <si>
    <t>Column3661</t>
  </si>
  <si>
    <t>Column3662</t>
  </si>
  <si>
    <t>Column3663</t>
  </si>
  <si>
    <t>Column3664</t>
  </si>
  <si>
    <t>Column3665</t>
  </si>
  <si>
    <t>Column3666</t>
  </si>
  <si>
    <t>Column3667</t>
  </si>
  <si>
    <t>Column3668</t>
  </si>
  <si>
    <t>Column3669</t>
  </si>
  <si>
    <t>Column3670</t>
  </si>
  <si>
    <t>Column3671</t>
  </si>
  <si>
    <t>Column3672</t>
  </si>
  <si>
    <t>Column3673</t>
  </si>
  <si>
    <t>Column3674</t>
  </si>
  <si>
    <t>Column3675</t>
  </si>
  <si>
    <t>Column3676</t>
  </si>
  <si>
    <t>Column3677</t>
  </si>
  <si>
    <t>Column3678</t>
  </si>
  <si>
    <t>Column3679</t>
  </si>
  <si>
    <t>Column3680</t>
  </si>
  <si>
    <t>Column3681</t>
  </si>
  <si>
    <t>Column3682</t>
  </si>
  <si>
    <t>Column3683</t>
  </si>
  <si>
    <t>Column3684</t>
  </si>
  <si>
    <t>Column3685</t>
  </si>
  <si>
    <t>Column3686</t>
  </si>
  <si>
    <t>Column3687</t>
  </si>
  <si>
    <t>Column3688</t>
  </si>
  <si>
    <t>Column3689</t>
  </si>
  <si>
    <t>Column3690</t>
  </si>
  <si>
    <t>Column3691</t>
  </si>
  <si>
    <t>Column3692</t>
  </si>
  <si>
    <t>Column3693</t>
  </si>
  <si>
    <t>Column3694</t>
  </si>
  <si>
    <t>Column3695</t>
  </si>
  <si>
    <t>Column3696</t>
  </si>
  <si>
    <t>Column3697</t>
  </si>
  <si>
    <t>Column3698</t>
  </si>
  <si>
    <t>Column3699</t>
  </si>
  <si>
    <t>Column3700</t>
  </si>
  <si>
    <t>Column3701</t>
  </si>
  <si>
    <t>Column3702</t>
  </si>
  <si>
    <t>Column3703</t>
  </si>
  <si>
    <t>Column3704</t>
  </si>
  <si>
    <t>Column3705</t>
  </si>
  <si>
    <t>Column3706</t>
  </si>
  <si>
    <t>Column3707</t>
  </si>
  <si>
    <t>Column3708</t>
  </si>
  <si>
    <t>Column3709</t>
  </si>
  <si>
    <t>Column3710</t>
  </si>
  <si>
    <t>Column3711</t>
  </si>
  <si>
    <t>Column3712</t>
  </si>
  <si>
    <t>Column3713</t>
  </si>
  <si>
    <t>Column3714</t>
  </si>
  <si>
    <t>Column3715</t>
  </si>
  <si>
    <t>Column3716</t>
  </si>
  <si>
    <t>Column3717</t>
  </si>
  <si>
    <t>Column3718</t>
  </si>
  <si>
    <t>Column3719</t>
  </si>
  <si>
    <t>Column3720</t>
  </si>
  <si>
    <t>Column3721</t>
  </si>
  <si>
    <t>Column3722</t>
  </si>
  <si>
    <t>Column3723</t>
  </si>
  <si>
    <t>Column3724</t>
  </si>
  <si>
    <t>Column3725</t>
  </si>
  <si>
    <t>Column3726</t>
  </si>
  <si>
    <t>Column3727</t>
  </si>
  <si>
    <t>Column3728</t>
  </si>
  <si>
    <t>Column3729</t>
  </si>
  <si>
    <t>Column3730</t>
  </si>
  <si>
    <t>Column3731</t>
  </si>
  <si>
    <t>Column3732</t>
  </si>
  <si>
    <t>Column3733</t>
  </si>
  <si>
    <t>Column3734</t>
  </si>
  <si>
    <t>Column3735</t>
  </si>
  <si>
    <t>Column3736</t>
  </si>
  <si>
    <t>Column3737</t>
  </si>
  <si>
    <t>Column3738</t>
  </si>
  <si>
    <t>Column3739</t>
  </si>
  <si>
    <t>Column3740</t>
  </si>
  <si>
    <t>Column3741</t>
  </si>
  <si>
    <t>Column3742</t>
  </si>
  <si>
    <t>Column3743</t>
  </si>
  <si>
    <t>Column3744</t>
  </si>
  <si>
    <t>Column3745</t>
  </si>
  <si>
    <t>Column3746</t>
  </si>
  <si>
    <t>Column3747</t>
  </si>
  <si>
    <t>Column3748</t>
  </si>
  <si>
    <t>Column3749</t>
  </si>
  <si>
    <t>Column3750</t>
  </si>
  <si>
    <t>Column3751</t>
  </si>
  <si>
    <t>Column3752</t>
  </si>
  <si>
    <t>Column3753</t>
  </si>
  <si>
    <t>Column3754</t>
  </si>
  <si>
    <t>Column3755</t>
  </si>
  <si>
    <t>Column3756</t>
  </si>
  <si>
    <t>Column3757</t>
  </si>
  <si>
    <t>Column3758</t>
  </si>
  <si>
    <t>Column3759</t>
  </si>
  <si>
    <t>Column3760</t>
  </si>
  <si>
    <t>Column3761</t>
  </si>
  <si>
    <t>Column3762</t>
  </si>
  <si>
    <t>Column3763</t>
  </si>
  <si>
    <t>Column3764</t>
  </si>
  <si>
    <t>Column3765</t>
  </si>
  <si>
    <t>Column3766</t>
  </si>
  <si>
    <t>Column3767</t>
  </si>
  <si>
    <t>Column3768</t>
  </si>
  <si>
    <t>Column3769</t>
  </si>
  <si>
    <t>Column3770</t>
  </si>
  <si>
    <t>Column3771</t>
  </si>
  <si>
    <t>Column3772</t>
  </si>
  <si>
    <t>Column3773</t>
  </si>
  <si>
    <t>Column3774</t>
  </si>
  <si>
    <t>Column3775</t>
  </si>
  <si>
    <t>Column3776</t>
  </si>
  <si>
    <t>Column3777</t>
  </si>
  <si>
    <t>Column3778</t>
  </si>
  <si>
    <t>Column3779</t>
  </si>
  <si>
    <t>Column3780</t>
  </si>
  <si>
    <t>Column3781</t>
  </si>
  <si>
    <t>Column3782</t>
  </si>
  <si>
    <t>Column3783</t>
  </si>
  <si>
    <t>Column3784</t>
  </si>
  <si>
    <t>Column3785</t>
  </si>
  <si>
    <t>Column3786</t>
  </si>
  <si>
    <t>Column3787</t>
  </si>
  <si>
    <t>Column3788</t>
  </si>
  <si>
    <t>Column3789</t>
  </si>
  <si>
    <t>Column3790</t>
  </si>
  <si>
    <t>Column3791</t>
  </si>
  <si>
    <t>Column3792</t>
  </si>
  <si>
    <t>Column3793</t>
  </si>
  <si>
    <t>Column3794</t>
  </si>
  <si>
    <t>Column3795</t>
  </si>
  <si>
    <t>Column3796</t>
  </si>
  <si>
    <t>Column3797</t>
  </si>
  <si>
    <t>Column3798</t>
  </si>
  <si>
    <t>Column3799</t>
  </si>
  <si>
    <t>Column3800</t>
  </si>
  <si>
    <t>Column3801</t>
  </si>
  <si>
    <t>Column3802</t>
  </si>
  <si>
    <t>Column3803</t>
  </si>
  <si>
    <t>Column3804</t>
  </si>
  <si>
    <t>Column3805</t>
  </si>
  <si>
    <t>Column3806</t>
  </si>
  <si>
    <t>Column3807</t>
  </si>
  <si>
    <t>Column3808</t>
  </si>
  <si>
    <t>Column3809</t>
  </si>
  <si>
    <t>Column3810</t>
  </si>
  <si>
    <t>Column3811</t>
  </si>
  <si>
    <t>Column3812</t>
  </si>
  <si>
    <t>Column3813</t>
  </si>
  <si>
    <t>Column3814</t>
  </si>
  <si>
    <t>Column3815</t>
  </si>
  <si>
    <t>Column3816</t>
  </si>
  <si>
    <t>Column3817</t>
  </si>
  <si>
    <t>Column3818</t>
  </si>
  <si>
    <t>Column3819</t>
  </si>
  <si>
    <t>Column3820</t>
  </si>
  <si>
    <t>Column3821</t>
  </si>
  <si>
    <t>Column3822</t>
  </si>
  <si>
    <t>Column3823</t>
  </si>
  <si>
    <t>Column3824</t>
  </si>
  <si>
    <t>Column3825</t>
  </si>
  <si>
    <t>Column3826</t>
  </si>
  <si>
    <t>Column3827</t>
  </si>
  <si>
    <t>Column3828</t>
  </si>
  <si>
    <t>Column3829</t>
  </si>
  <si>
    <t>Column3830</t>
  </si>
  <si>
    <t>Column3831</t>
  </si>
  <si>
    <t>Column3832</t>
  </si>
  <si>
    <t>Column3833</t>
  </si>
  <si>
    <t>Column3834</t>
  </si>
  <si>
    <t>Column3835</t>
  </si>
  <si>
    <t>Column3836</t>
  </si>
  <si>
    <t>Column3837</t>
  </si>
  <si>
    <t>Column3838</t>
  </si>
  <si>
    <t>Column3839</t>
  </si>
  <si>
    <t>Column3840</t>
  </si>
  <si>
    <t>Column3841</t>
  </si>
  <si>
    <t>Column3842</t>
  </si>
  <si>
    <t>Column3843</t>
  </si>
  <si>
    <t>Column3844</t>
  </si>
  <si>
    <t>Column3845</t>
  </si>
  <si>
    <t>Column3846</t>
  </si>
  <si>
    <t>Column3847</t>
  </si>
  <si>
    <t>Column3848</t>
  </si>
  <si>
    <t>Column3849</t>
  </si>
  <si>
    <t>Column3850</t>
  </si>
  <si>
    <t>Column3851</t>
  </si>
  <si>
    <t>Column3852</t>
  </si>
  <si>
    <t>Column3853</t>
  </si>
  <si>
    <t>Column3854</t>
  </si>
  <si>
    <t>Column3855</t>
  </si>
  <si>
    <t>Column3856</t>
  </si>
  <si>
    <t>Column3857</t>
  </si>
  <si>
    <t>Column3858</t>
  </si>
  <si>
    <t>Column3859</t>
  </si>
  <si>
    <t>Column3860</t>
  </si>
  <si>
    <t>Column3861</t>
  </si>
  <si>
    <t>Column3862</t>
  </si>
  <si>
    <t>Column3863</t>
  </si>
  <si>
    <t>Column3864</t>
  </si>
  <si>
    <t>Column3865</t>
  </si>
  <si>
    <t>Column3866</t>
  </si>
  <si>
    <t>Column3867</t>
  </si>
  <si>
    <t>Column3868</t>
  </si>
  <si>
    <t>Column3869</t>
  </si>
  <si>
    <t>Column3870</t>
  </si>
  <si>
    <t>Column3871</t>
  </si>
  <si>
    <t>Column3872</t>
  </si>
  <si>
    <t>Column3873</t>
  </si>
  <si>
    <t>Column3874</t>
  </si>
  <si>
    <t>Column3875</t>
  </si>
  <si>
    <t>Column3876</t>
  </si>
  <si>
    <t>Column3877</t>
  </si>
  <si>
    <t>Column3878</t>
  </si>
  <si>
    <t>Column3879</t>
  </si>
  <si>
    <t>Column3880</t>
  </si>
  <si>
    <t>Column3881</t>
  </si>
  <si>
    <t>Column3882</t>
  </si>
  <si>
    <t>Column3883</t>
  </si>
  <si>
    <t>Column3884</t>
  </si>
  <si>
    <t>Column3885</t>
  </si>
  <si>
    <t>Column3886</t>
  </si>
  <si>
    <t>Column3887</t>
  </si>
  <si>
    <t>Column3888</t>
  </si>
  <si>
    <t>Column3889</t>
  </si>
  <si>
    <t>Column3890</t>
  </si>
  <si>
    <t>Column3891</t>
  </si>
  <si>
    <t>Column3892</t>
  </si>
  <si>
    <t>Column3893</t>
  </si>
  <si>
    <t>Column3894</t>
  </si>
  <si>
    <t>Column3895</t>
  </si>
  <si>
    <t>Column3896</t>
  </si>
  <si>
    <t>Column3897</t>
  </si>
  <si>
    <t>Column3898</t>
  </si>
  <si>
    <t>Column3899</t>
  </si>
  <si>
    <t>Column3900</t>
  </si>
  <si>
    <t>Column3901</t>
  </si>
  <si>
    <t>Column3902</t>
  </si>
  <si>
    <t>Column3903</t>
  </si>
  <si>
    <t>Column3904</t>
  </si>
  <si>
    <t>Column3905</t>
  </si>
  <si>
    <t>Column3906</t>
  </si>
  <si>
    <t>Column3907</t>
  </si>
  <si>
    <t>Column3908</t>
  </si>
  <si>
    <t>Column3909</t>
  </si>
  <si>
    <t>Column3910</t>
  </si>
  <si>
    <t>Column3911</t>
  </si>
  <si>
    <t>Column3912</t>
  </si>
  <si>
    <t>Column3913</t>
  </si>
  <si>
    <t>Column3914</t>
  </si>
  <si>
    <t>Column3915</t>
  </si>
  <si>
    <t>Column3916</t>
  </si>
  <si>
    <t>Column3917</t>
  </si>
  <si>
    <t>Column3918</t>
  </si>
  <si>
    <t>Column3919</t>
  </si>
  <si>
    <t>Column3920</t>
  </si>
  <si>
    <t>Column3921</t>
  </si>
  <si>
    <t>Column3922</t>
  </si>
  <si>
    <t>Column3923</t>
  </si>
  <si>
    <t>Column3924</t>
  </si>
  <si>
    <t>Column3925</t>
  </si>
  <si>
    <t>Column3926</t>
  </si>
  <si>
    <t>Column3927</t>
  </si>
  <si>
    <t>Column3928</t>
  </si>
  <si>
    <t>Column3929</t>
  </si>
  <si>
    <t>Column3930</t>
  </si>
  <si>
    <t>Column3931</t>
  </si>
  <si>
    <t>Column3932</t>
  </si>
  <si>
    <t>Column3933</t>
  </si>
  <si>
    <t>Column3934</t>
  </si>
  <si>
    <t>Column3935</t>
  </si>
  <si>
    <t>Column3936</t>
  </si>
  <si>
    <t>Column3937</t>
  </si>
  <si>
    <t>Column3938</t>
  </si>
  <si>
    <t>Column3939</t>
  </si>
  <si>
    <t>Column3940</t>
  </si>
  <si>
    <t>Column3941</t>
  </si>
  <si>
    <t>Column3942</t>
  </si>
  <si>
    <t>Column3943</t>
  </si>
  <si>
    <t>Column3944</t>
  </si>
  <si>
    <t>Column3945</t>
  </si>
  <si>
    <t>Column3946</t>
  </si>
  <si>
    <t>Column3947</t>
  </si>
  <si>
    <t>Column3948</t>
  </si>
  <si>
    <t>Column3949</t>
  </si>
  <si>
    <t>Column3950</t>
  </si>
  <si>
    <t>Column3951</t>
  </si>
  <si>
    <t>Column3952</t>
  </si>
  <si>
    <t>Column3953</t>
  </si>
  <si>
    <t>Column3954</t>
  </si>
  <si>
    <t>Column3955</t>
  </si>
  <si>
    <t>Column3956</t>
  </si>
  <si>
    <t>Column3957</t>
  </si>
  <si>
    <t>Column3958</t>
  </si>
  <si>
    <t>Column3959</t>
  </si>
  <si>
    <t>Column3960</t>
  </si>
  <si>
    <t>Column3961</t>
  </si>
  <si>
    <t>Column3962</t>
  </si>
  <si>
    <t>Column3963</t>
  </si>
  <si>
    <t>Column3964</t>
  </si>
  <si>
    <t>Column3965</t>
  </si>
  <si>
    <t>Column3966</t>
  </si>
  <si>
    <t>Column3967</t>
  </si>
  <si>
    <t>Column3968</t>
  </si>
  <si>
    <t>Column3969</t>
  </si>
  <si>
    <t>Column3970</t>
  </si>
  <si>
    <t>Column3971</t>
  </si>
  <si>
    <t>Column3972</t>
  </si>
  <si>
    <t>Column3973</t>
  </si>
  <si>
    <t>Column3974</t>
  </si>
  <si>
    <t>Column3975</t>
  </si>
  <si>
    <t>Column3976</t>
  </si>
  <si>
    <t>Column3977</t>
  </si>
  <si>
    <t>Column3978</t>
  </si>
  <si>
    <t>Column3979</t>
  </si>
  <si>
    <t>Column3980</t>
  </si>
  <si>
    <t>Column3981</t>
  </si>
  <si>
    <t>Column3982</t>
  </si>
  <si>
    <t>Column3983</t>
  </si>
  <si>
    <t>Column3984</t>
  </si>
  <si>
    <t>Column3985</t>
  </si>
  <si>
    <t>Column3986</t>
  </si>
  <si>
    <t>Column3987</t>
  </si>
  <si>
    <t>Column3988</t>
  </si>
  <si>
    <t>Column3989</t>
  </si>
  <si>
    <t>Column3990</t>
  </si>
  <si>
    <t>Column3991</t>
  </si>
  <si>
    <t>Column3992</t>
  </si>
  <si>
    <t>Column3993</t>
  </si>
  <si>
    <t>Column3994</t>
  </si>
  <si>
    <t>Column3995</t>
  </si>
  <si>
    <t>Column3996</t>
  </si>
  <si>
    <t>Column3997</t>
  </si>
  <si>
    <t>Column3998</t>
  </si>
  <si>
    <t>Column3999</t>
  </si>
  <si>
    <t>Column4000</t>
  </si>
  <si>
    <t>Column4001</t>
  </si>
  <si>
    <t>Column4002</t>
  </si>
  <si>
    <t>Column4003</t>
  </si>
  <si>
    <t>Column4004</t>
  </si>
  <si>
    <t>Column4005</t>
  </si>
  <si>
    <t>Column4006</t>
  </si>
  <si>
    <t>Column4007</t>
  </si>
  <si>
    <t>Column4008</t>
  </si>
  <si>
    <t>Column4009</t>
  </si>
  <si>
    <t>Column4010</t>
  </si>
  <si>
    <t>Column4011</t>
  </si>
  <si>
    <t>Column4012</t>
  </si>
  <si>
    <t>Column4013</t>
  </si>
  <si>
    <t>Column4014</t>
  </si>
  <si>
    <t>Column4015</t>
  </si>
  <si>
    <t>Column4016</t>
  </si>
  <si>
    <t>Column4017</t>
  </si>
  <si>
    <t>Column4018</t>
  </si>
  <si>
    <t>Column4019</t>
  </si>
  <si>
    <t>Column4020</t>
  </si>
  <si>
    <t>Column4021</t>
  </si>
  <si>
    <t>Column4022</t>
  </si>
  <si>
    <t>Column4023</t>
  </si>
  <si>
    <t>Column4024</t>
  </si>
  <si>
    <t>Column4025</t>
  </si>
  <si>
    <t>Column4026</t>
  </si>
  <si>
    <t>Column4027</t>
  </si>
  <si>
    <t>Column4028</t>
  </si>
  <si>
    <t>Column4029</t>
  </si>
  <si>
    <t>Column4030</t>
  </si>
  <si>
    <t>Column4031</t>
  </si>
  <si>
    <t>Column4032</t>
  </si>
  <si>
    <t>Column4033</t>
  </si>
  <si>
    <t>Column4034</t>
  </si>
  <si>
    <t>Column4035</t>
  </si>
  <si>
    <t>Column4036</t>
  </si>
  <si>
    <t>Column4037</t>
  </si>
  <si>
    <t>Column4038</t>
  </si>
  <si>
    <t>Column4039</t>
  </si>
  <si>
    <t>Column4040</t>
  </si>
  <si>
    <t>Column4041</t>
  </si>
  <si>
    <t>Column4042</t>
  </si>
  <si>
    <t>Column4043</t>
  </si>
  <si>
    <t>Column4044</t>
  </si>
  <si>
    <t>Column4045</t>
  </si>
  <si>
    <t>Column4046</t>
  </si>
  <si>
    <t>Column4047</t>
  </si>
  <si>
    <t>Column4048</t>
  </si>
  <si>
    <t>Column4049</t>
  </si>
  <si>
    <t>Column4050</t>
  </si>
  <si>
    <t>Column4051</t>
  </si>
  <si>
    <t>Column4052</t>
  </si>
  <si>
    <t>Column4053</t>
  </si>
  <si>
    <t>Column4054</t>
  </si>
  <si>
    <t>Column4055</t>
  </si>
  <si>
    <t>Column4056</t>
  </si>
  <si>
    <t>Column4057</t>
  </si>
  <si>
    <t>Column4058</t>
  </si>
  <si>
    <t>Column4059</t>
  </si>
  <si>
    <t>Column4060</t>
  </si>
  <si>
    <t>Column4061</t>
  </si>
  <si>
    <t>Column4062</t>
  </si>
  <si>
    <t>Column4063</t>
  </si>
  <si>
    <t>Column4064</t>
  </si>
  <si>
    <t>Column4065</t>
  </si>
  <si>
    <t>Column4066</t>
  </si>
  <si>
    <t>Column4067</t>
  </si>
  <si>
    <t>Column4068</t>
  </si>
  <si>
    <t>Column4069</t>
  </si>
  <si>
    <t>Column4070</t>
  </si>
  <si>
    <t>Column4071</t>
  </si>
  <si>
    <t>Column4072</t>
  </si>
  <si>
    <t>Column4073</t>
  </si>
  <si>
    <t>Column4074</t>
  </si>
  <si>
    <t>Column4075</t>
  </si>
  <si>
    <t>Column4076</t>
  </si>
  <si>
    <t>Column4077</t>
  </si>
  <si>
    <t>Column4078</t>
  </si>
  <si>
    <t>Column4079</t>
  </si>
  <si>
    <t>Column4080</t>
  </si>
  <si>
    <t>Column4081</t>
  </si>
  <si>
    <t>Column4082</t>
  </si>
  <si>
    <t>Column4083</t>
  </si>
  <si>
    <t>Column4084</t>
  </si>
  <si>
    <t>Column4085</t>
  </si>
  <si>
    <t>Column4086</t>
  </si>
  <si>
    <t>Column4087</t>
  </si>
  <si>
    <t>Column4088</t>
  </si>
  <si>
    <t>Column4089</t>
  </si>
  <si>
    <t>Column4090</t>
  </si>
  <si>
    <t>Column4091</t>
  </si>
  <si>
    <t>Column4092</t>
  </si>
  <si>
    <t>Column4093</t>
  </si>
  <si>
    <t>Column4094</t>
  </si>
  <si>
    <t>Column4095</t>
  </si>
  <si>
    <t>Column4096</t>
  </si>
  <si>
    <t>Column4097</t>
  </si>
  <si>
    <t>Column4098</t>
  </si>
  <si>
    <t>Column4099</t>
  </si>
  <si>
    <t>Column4100</t>
  </si>
  <si>
    <t>Column4101</t>
  </si>
  <si>
    <t>Column4102</t>
  </si>
  <si>
    <t>Column4103</t>
  </si>
  <si>
    <t>Column4104</t>
  </si>
  <si>
    <t>Column4105</t>
  </si>
  <si>
    <t>Column4106</t>
  </si>
  <si>
    <t>Column4107</t>
  </si>
  <si>
    <t>Column4108</t>
  </si>
  <si>
    <t>Column4109</t>
  </si>
  <si>
    <t>Column4110</t>
  </si>
  <si>
    <t>Column4111</t>
  </si>
  <si>
    <t>Column4112</t>
  </si>
  <si>
    <t>Column4113</t>
  </si>
  <si>
    <t>Column4114</t>
  </si>
  <si>
    <t>Column4115</t>
  </si>
  <si>
    <t>Column4116</t>
  </si>
  <si>
    <t>Column4117</t>
  </si>
  <si>
    <t>Column4118</t>
  </si>
  <si>
    <t>Column4119</t>
  </si>
  <si>
    <t>Column4120</t>
  </si>
  <si>
    <t>Column4121</t>
  </si>
  <si>
    <t>Column4122</t>
  </si>
  <si>
    <t>Column4123</t>
  </si>
  <si>
    <t>Column4124</t>
  </si>
  <si>
    <t>Column4125</t>
  </si>
  <si>
    <t>Column4126</t>
  </si>
  <si>
    <t>Column4127</t>
  </si>
  <si>
    <t>Column4128</t>
  </si>
  <si>
    <t>Column4129</t>
  </si>
  <si>
    <t>Column4130</t>
  </si>
  <si>
    <t>Column4131</t>
  </si>
  <si>
    <t>Column4132</t>
  </si>
  <si>
    <t>Column4133</t>
  </si>
  <si>
    <t>Column4134</t>
  </si>
  <si>
    <t>Column4135</t>
  </si>
  <si>
    <t>Column4136</t>
  </si>
  <si>
    <t>Column4137</t>
  </si>
  <si>
    <t>Column4138</t>
  </si>
  <si>
    <t>Column4139</t>
  </si>
  <si>
    <t>Column4140</t>
  </si>
  <si>
    <t>Column4141</t>
  </si>
  <si>
    <t>Column4142</t>
  </si>
  <si>
    <t>Column4143</t>
  </si>
  <si>
    <t>Column4144</t>
  </si>
  <si>
    <t>Column4145</t>
  </si>
  <si>
    <t>Column4146</t>
  </si>
  <si>
    <t>Column4147</t>
  </si>
  <si>
    <t>Column4148</t>
  </si>
  <si>
    <t>Column4149</t>
  </si>
  <si>
    <t>Column4150</t>
  </si>
  <si>
    <t>Column4151</t>
  </si>
  <si>
    <t>Column4152</t>
  </si>
  <si>
    <t>Column4153</t>
  </si>
  <si>
    <t>Column4154</t>
  </si>
  <si>
    <t>Column4155</t>
  </si>
  <si>
    <t>Column4156</t>
  </si>
  <si>
    <t>Column4157</t>
  </si>
  <si>
    <t>Column4158</t>
  </si>
  <si>
    <t>Column4159</t>
  </si>
  <si>
    <t>Column4160</t>
  </si>
  <si>
    <t>Column4161</t>
  </si>
  <si>
    <t>Column4162</t>
  </si>
  <si>
    <t>Column4163</t>
  </si>
  <si>
    <t>Column4164</t>
  </si>
  <si>
    <t>Column4165</t>
  </si>
  <si>
    <t>Column4166</t>
  </si>
  <si>
    <t>Column4167</t>
  </si>
  <si>
    <t>Column4168</t>
  </si>
  <si>
    <t>Column4169</t>
  </si>
  <si>
    <t>Column4170</t>
  </si>
  <si>
    <t>Column4171</t>
  </si>
  <si>
    <t>Column4172</t>
  </si>
  <si>
    <t>Column4173</t>
  </si>
  <si>
    <t>Column4174</t>
  </si>
  <si>
    <t>Column4175</t>
  </si>
  <si>
    <t>Column4176</t>
  </si>
  <si>
    <t>Column4177</t>
  </si>
  <si>
    <t>Column4178</t>
  </si>
  <si>
    <t>Column4179</t>
  </si>
  <si>
    <t>Column4180</t>
  </si>
  <si>
    <t>Column4181</t>
  </si>
  <si>
    <t>Column4182</t>
  </si>
  <si>
    <t>Column4183</t>
  </si>
  <si>
    <t>Column4184</t>
  </si>
  <si>
    <t>Column4185</t>
  </si>
  <si>
    <t>Column4186</t>
  </si>
  <si>
    <t>Column4187</t>
  </si>
  <si>
    <t>Column4188</t>
  </si>
  <si>
    <t>Column4189</t>
  </si>
  <si>
    <t>Column4190</t>
  </si>
  <si>
    <t>Column4191</t>
  </si>
  <si>
    <t>Column4192</t>
  </si>
  <si>
    <t>Column4193</t>
  </si>
  <si>
    <t>Column4194</t>
  </si>
  <si>
    <t>Column4195</t>
  </si>
  <si>
    <t>Column4196</t>
  </si>
  <si>
    <t>Column4197</t>
  </si>
  <si>
    <t>Column4198</t>
  </si>
  <si>
    <t>Column4199</t>
  </si>
  <si>
    <t>Column4200</t>
  </si>
  <si>
    <t>Column4201</t>
  </si>
  <si>
    <t>Column4202</t>
  </si>
  <si>
    <t>Column4203</t>
  </si>
  <si>
    <t>Column4204</t>
  </si>
  <si>
    <t>Column4205</t>
  </si>
  <si>
    <t>Column4206</t>
  </si>
  <si>
    <t>Column4207</t>
  </si>
  <si>
    <t>Column4208</t>
  </si>
  <si>
    <t>Column4209</t>
  </si>
  <si>
    <t>Column4210</t>
  </si>
  <si>
    <t>Column4211</t>
  </si>
  <si>
    <t>Column4212</t>
  </si>
  <si>
    <t>Column4213</t>
  </si>
  <si>
    <t>Column4214</t>
  </si>
  <si>
    <t>Column4215</t>
  </si>
  <si>
    <t>Column4216</t>
  </si>
  <si>
    <t>Column4217</t>
  </si>
  <si>
    <t>Column4218</t>
  </si>
  <si>
    <t>Column4219</t>
  </si>
  <si>
    <t>Column4220</t>
  </si>
  <si>
    <t>Column4221</t>
  </si>
  <si>
    <t>Column4222</t>
  </si>
  <si>
    <t>Column4223</t>
  </si>
  <si>
    <t>Column4224</t>
  </si>
  <si>
    <t>Column4225</t>
  </si>
  <si>
    <t>Column4226</t>
  </si>
  <si>
    <t>Column4227</t>
  </si>
  <si>
    <t>Column4228</t>
  </si>
  <si>
    <t>Column4229</t>
  </si>
  <si>
    <t>Column4230</t>
  </si>
  <si>
    <t>Column4231</t>
  </si>
  <si>
    <t>Column4232</t>
  </si>
  <si>
    <t>Column4233</t>
  </si>
  <si>
    <t>Column4234</t>
  </si>
  <si>
    <t>Column4235</t>
  </si>
  <si>
    <t>Column4236</t>
  </si>
  <si>
    <t>Column4237</t>
  </si>
  <si>
    <t>Column4238</t>
  </si>
  <si>
    <t>Column4239</t>
  </si>
  <si>
    <t>Column4240</t>
  </si>
  <si>
    <t>Column4241</t>
  </si>
  <si>
    <t>Column4242</t>
  </si>
  <si>
    <t>Column4243</t>
  </si>
  <si>
    <t>Column4244</t>
  </si>
  <si>
    <t>Column4245</t>
  </si>
  <si>
    <t>Column4246</t>
  </si>
  <si>
    <t>Column4247</t>
  </si>
  <si>
    <t>Column4248</t>
  </si>
  <si>
    <t>Column4249</t>
  </si>
  <si>
    <t>Column4250</t>
  </si>
  <si>
    <t>Column4251</t>
  </si>
  <si>
    <t>Column4252</t>
  </si>
  <si>
    <t>Column4253</t>
  </si>
  <si>
    <t>Column4254</t>
  </si>
  <si>
    <t>Column4255</t>
  </si>
  <si>
    <t>Column4256</t>
  </si>
  <si>
    <t>Column4257</t>
  </si>
  <si>
    <t>Column4258</t>
  </si>
  <si>
    <t>Column4259</t>
  </si>
  <si>
    <t>Column4260</t>
  </si>
  <si>
    <t>Column4261</t>
  </si>
  <si>
    <t>Column4262</t>
  </si>
  <si>
    <t>Column4263</t>
  </si>
  <si>
    <t>Column4264</t>
  </si>
  <si>
    <t>Column4265</t>
  </si>
  <si>
    <t>Column4266</t>
  </si>
  <si>
    <t>Column4267</t>
  </si>
  <si>
    <t>Column4268</t>
  </si>
  <si>
    <t>Column4269</t>
  </si>
  <si>
    <t>Column4270</t>
  </si>
  <si>
    <t>Column4271</t>
  </si>
  <si>
    <t>Column4272</t>
  </si>
  <si>
    <t>Column4273</t>
  </si>
  <si>
    <t>Column4274</t>
  </si>
  <si>
    <t>Column4275</t>
  </si>
  <si>
    <t>Column4276</t>
  </si>
  <si>
    <t>Column4277</t>
  </si>
  <si>
    <t>Column4278</t>
  </si>
  <si>
    <t>Column4279</t>
  </si>
  <si>
    <t>Column4280</t>
  </si>
  <si>
    <t>Column4281</t>
  </si>
  <si>
    <t>Column4282</t>
  </si>
  <si>
    <t>Column4283</t>
  </si>
  <si>
    <t>Column4284</t>
  </si>
  <si>
    <t>Column4285</t>
  </si>
  <si>
    <t>Column4286</t>
  </si>
  <si>
    <t>Column4287</t>
  </si>
  <si>
    <t>Column4288</t>
  </si>
  <si>
    <t>Column4289</t>
  </si>
  <si>
    <t>Column4290</t>
  </si>
  <si>
    <t>Column4291</t>
  </si>
  <si>
    <t>Column4292</t>
  </si>
  <si>
    <t>Column4293</t>
  </si>
  <si>
    <t>Column4294</t>
  </si>
  <si>
    <t>Column4295</t>
  </si>
  <si>
    <t>Column4296</t>
  </si>
  <si>
    <t>Column4297</t>
  </si>
  <si>
    <t>Column4298</t>
  </si>
  <si>
    <t>Column4299</t>
  </si>
  <si>
    <t>Column4300</t>
  </si>
  <si>
    <t>Column4301</t>
  </si>
  <si>
    <t>Column4302</t>
  </si>
  <si>
    <t>Column4303</t>
  </si>
  <si>
    <t>Column4304</t>
  </si>
  <si>
    <t>Column4305</t>
  </si>
  <si>
    <t>Column4306</t>
  </si>
  <si>
    <t>Column4307</t>
  </si>
  <si>
    <t>Column4308</t>
  </si>
  <si>
    <t>Column4309</t>
  </si>
  <si>
    <t>Column4310</t>
  </si>
  <si>
    <t>Column4311</t>
  </si>
  <si>
    <t>Column4312</t>
  </si>
  <si>
    <t>Column4313</t>
  </si>
  <si>
    <t>Column4314</t>
  </si>
  <si>
    <t>Column4315</t>
  </si>
  <si>
    <t>Column4316</t>
  </si>
  <si>
    <t>Column4317</t>
  </si>
  <si>
    <t>Column4318</t>
  </si>
  <si>
    <t>Column4319</t>
  </si>
  <si>
    <t>Column4320</t>
  </si>
  <si>
    <t>Column4321</t>
  </si>
  <si>
    <t>Column4322</t>
  </si>
  <si>
    <t>Column4323</t>
  </si>
  <si>
    <t>Column4324</t>
  </si>
  <si>
    <t>Column4325</t>
  </si>
  <si>
    <t>Column4326</t>
  </si>
  <si>
    <t>Column4327</t>
  </si>
  <si>
    <t>Column4328</t>
  </si>
  <si>
    <t>Column4329</t>
  </si>
  <si>
    <t>Column4330</t>
  </si>
  <si>
    <t>Column4331</t>
  </si>
  <si>
    <t>Column4332</t>
  </si>
  <si>
    <t>Column4333</t>
  </si>
  <si>
    <t>Column4334</t>
  </si>
  <si>
    <t>Column4335</t>
  </si>
  <si>
    <t>Column4336</t>
  </si>
  <si>
    <t>Column4337</t>
  </si>
  <si>
    <t>Column4338</t>
  </si>
  <si>
    <t>Column4339</t>
  </si>
  <si>
    <t>Column4340</t>
  </si>
  <si>
    <t>Column4341</t>
  </si>
  <si>
    <t>Column4342</t>
  </si>
  <si>
    <t>Column4343</t>
  </si>
  <si>
    <t>Column4344</t>
  </si>
  <si>
    <t>Column4345</t>
  </si>
  <si>
    <t>Column4346</t>
  </si>
  <si>
    <t>Column4347</t>
  </si>
  <si>
    <t>Column4348</t>
  </si>
  <si>
    <t>Column4349</t>
  </si>
  <si>
    <t>Column4350</t>
  </si>
  <si>
    <t>Column4351</t>
  </si>
  <si>
    <t>Column4352</t>
  </si>
  <si>
    <t>Column4353</t>
  </si>
  <si>
    <t>Column4354</t>
  </si>
  <si>
    <t>Column4355</t>
  </si>
  <si>
    <t>Column4356</t>
  </si>
  <si>
    <t>Column4357</t>
  </si>
  <si>
    <t>Column4358</t>
  </si>
  <si>
    <t>Column4359</t>
  </si>
  <si>
    <t>Column4360</t>
  </si>
  <si>
    <t>Column4361</t>
  </si>
  <si>
    <t>Column4362</t>
  </si>
  <si>
    <t>Column4363</t>
  </si>
  <si>
    <t>Column4364</t>
  </si>
  <si>
    <t>Column4365</t>
  </si>
  <si>
    <t>Column4366</t>
  </si>
  <si>
    <t>Column4367</t>
  </si>
  <si>
    <t>Column4368</t>
  </si>
  <si>
    <t>Column4369</t>
  </si>
  <si>
    <t>Column4370</t>
  </si>
  <si>
    <t>Column4371</t>
  </si>
  <si>
    <t>Column4372</t>
  </si>
  <si>
    <t>Column4373</t>
  </si>
  <si>
    <t>Column4374</t>
  </si>
  <si>
    <t>Column4375</t>
  </si>
  <si>
    <t>Column4376</t>
  </si>
  <si>
    <t>Column4377</t>
  </si>
  <si>
    <t>Column4378</t>
  </si>
  <si>
    <t>Column4379</t>
  </si>
  <si>
    <t>Column4380</t>
  </si>
  <si>
    <t>Column4381</t>
  </si>
  <si>
    <t>Column4382</t>
  </si>
  <si>
    <t>Column4383</t>
  </si>
  <si>
    <t>Column4384</t>
  </si>
  <si>
    <t>Column4385</t>
  </si>
  <si>
    <t>Column4386</t>
  </si>
  <si>
    <t>Column4387</t>
  </si>
  <si>
    <t>Column4388</t>
  </si>
  <si>
    <t>Column4389</t>
  </si>
  <si>
    <t>Column4390</t>
  </si>
  <si>
    <t>Column4391</t>
  </si>
  <si>
    <t>Column4392</t>
  </si>
  <si>
    <t>Column4393</t>
  </si>
  <si>
    <t>Column4394</t>
  </si>
  <si>
    <t>Column4395</t>
  </si>
  <si>
    <t>Column4396</t>
  </si>
  <si>
    <t>Column4397</t>
  </si>
  <si>
    <t>Column4398</t>
  </si>
  <si>
    <t>Column4399</t>
  </si>
  <si>
    <t>Column4400</t>
  </si>
  <si>
    <t>Column4401</t>
  </si>
  <si>
    <t>Column4402</t>
  </si>
  <si>
    <t>Column4403</t>
  </si>
  <si>
    <t>Column4404</t>
  </si>
  <si>
    <t>Column4405</t>
  </si>
  <si>
    <t>Column4406</t>
  </si>
  <si>
    <t>Column4407</t>
  </si>
  <si>
    <t>Column4408</t>
  </si>
  <si>
    <t>Column4409</t>
  </si>
  <si>
    <t>Column4410</t>
  </si>
  <si>
    <t>Column4411</t>
  </si>
  <si>
    <t>Column4412</t>
  </si>
  <si>
    <t>Column4413</t>
  </si>
  <si>
    <t>Column4414</t>
  </si>
  <si>
    <t>Column4415</t>
  </si>
  <si>
    <t>Column4416</t>
  </si>
  <si>
    <t>Column4417</t>
  </si>
  <si>
    <t>Column4418</t>
  </si>
  <si>
    <t>Column4419</t>
  </si>
  <si>
    <t>Column4420</t>
  </si>
  <si>
    <t>Column4421</t>
  </si>
  <si>
    <t>Column4422</t>
  </si>
  <si>
    <t>Column4423</t>
  </si>
  <si>
    <t>Column4424</t>
  </si>
  <si>
    <t>Column4425</t>
  </si>
  <si>
    <t>Column4426</t>
  </si>
  <si>
    <t>Column4427</t>
  </si>
  <si>
    <t>Column4428</t>
  </si>
  <si>
    <t>Column4429</t>
  </si>
  <si>
    <t>Column4430</t>
  </si>
  <si>
    <t>Column4431</t>
  </si>
  <si>
    <t>Column4432</t>
  </si>
  <si>
    <t>Column4433</t>
  </si>
  <si>
    <t>Column4434</t>
  </si>
  <si>
    <t>Column4435</t>
  </si>
  <si>
    <t>Column4436</t>
  </si>
  <si>
    <t>Column4437</t>
  </si>
  <si>
    <t>Column4438</t>
  </si>
  <si>
    <t>Column4439</t>
  </si>
  <si>
    <t>Column4440</t>
  </si>
  <si>
    <t>Column4441</t>
  </si>
  <si>
    <t>Column4442</t>
  </si>
  <si>
    <t>Column4443</t>
  </si>
  <si>
    <t>Column4444</t>
  </si>
  <si>
    <t>Column4445</t>
  </si>
  <si>
    <t>Column4446</t>
  </si>
  <si>
    <t>Column4447</t>
  </si>
  <si>
    <t>Column4448</t>
  </si>
  <si>
    <t>Column4449</t>
  </si>
  <si>
    <t>Column4450</t>
  </si>
  <si>
    <t>Column4451</t>
  </si>
  <si>
    <t>Column4452</t>
  </si>
  <si>
    <t>Column4453</t>
  </si>
  <si>
    <t>Column4454</t>
  </si>
  <si>
    <t>Column4455</t>
  </si>
  <si>
    <t>Column4456</t>
  </si>
  <si>
    <t>Column4457</t>
  </si>
  <si>
    <t>Column4458</t>
  </si>
  <si>
    <t>Column4459</t>
  </si>
  <si>
    <t>Column4460</t>
  </si>
  <si>
    <t>Column4461</t>
  </si>
  <si>
    <t>Column4462</t>
  </si>
  <si>
    <t>Column4463</t>
  </si>
  <si>
    <t>Column4464</t>
  </si>
  <si>
    <t>Column4465</t>
  </si>
  <si>
    <t>Column4466</t>
  </si>
  <si>
    <t>Column4467</t>
  </si>
  <si>
    <t>Column4468</t>
  </si>
  <si>
    <t>Column4469</t>
  </si>
  <si>
    <t>Column4470</t>
  </si>
  <si>
    <t>Column4471</t>
  </si>
  <si>
    <t>Column4472</t>
  </si>
  <si>
    <t>Column4473</t>
  </si>
  <si>
    <t>Column4474</t>
  </si>
  <si>
    <t>Column4475</t>
  </si>
  <si>
    <t>Column4476</t>
  </si>
  <si>
    <t>Column4477</t>
  </si>
  <si>
    <t>Column4478</t>
  </si>
  <si>
    <t>Column4479</t>
  </si>
  <si>
    <t>Column4480</t>
  </si>
  <si>
    <t>Column4481</t>
  </si>
  <si>
    <t>Column4482</t>
  </si>
  <si>
    <t>Column4483</t>
  </si>
  <si>
    <t>Column4484</t>
  </si>
  <si>
    <t>Column4485</t>
  </si>
  <si>
    <t>Column4486</t>
  </si>
  <si>
    <t>Column4487</t>
  </si>
  <si>
    <t>Column4488</t>
  </si>
  <si>
    <t>Column4489</t>
  </si>
  <si>
    <t>Column4490</t>
  </si>
  <si>
    <t>Column4491</t>
  </si>
  <si>
    <t>Column4492</t>
  </si>
  <si>
    <t>Column4493</t>
  </si>
  <si>
    <t>Column4494</t>
  </si>
  <si>
    <t>Column4495</t>
  </si>
  <si>
    <t>Column4496</t>
  </si>
  <si>
    <t>Column4497</t>
  </si>
  <si>
    <t>Column4498</t>
  </si>
  <si>
    <t>Column4499</t>
  </si>
  <si>
    <t>Column4500</t>
  </si>
  <si>
    <t>Column4501</t>
  </si>
  <si>
    <t>Column4502</t>
  </si>
  <si>
    <t>Column4503</t>
  </si>
  <si>
    <t>Column4504</t>
  </si>
  <si>
    <t>Column4505</t>
  </si>
  <si>
    <t>Column4506</t>
  </si>
  <si>
    <t>Column4507</t>
  </si>
  <si>
    <t>Column4508</t>
  </si>
  <si>
    <t>Column4509</t>
  </si>
  <si>
    <t>Column4510</t>
  </si>
  <si>
    <t>Column4511</t>
  </si>
  <si>
    <t>Column4512</t>
  </si>
  <si>
    <t>Column4513</t>
  </si>
  <si>
    <t>Column4514</t>
  </si>
  <si>
    <t>Column4515</t>
  </si>
  <si>
    <t>Column4516</t>
  </si>
  <si>
    <t>Column4517</t>
  </si>
  <si>
    <t>Column4518</t>
  </si>
  <si>
    <t>Column4519</t>
  </si>
  <si>
    <t>Column4520</t>
  </si>
  <si>
    <t>Column4521</t>
  </si>
  <si>
    <t>Column4522</t>
  </si>
  <si>
    <t>Column4523</t>
  </si>
  <si>
    <t>Column4524</t>
  </si>
  <si>
    <t>Column4525</t>
  </si>
  <si>
    <t>Column4526</t>
  </si>
  <si>
    <t>Column4527</t>
  </si>
  <si>
    <t>Column4528</t>
  </si>
  <si>
    <t>Column4529</t>
  </si>
  <si>
    <t>Column4530</t>
  </si>
  <si>
    <t>Column4531</t>
  </si>
  <si>
    <t>Column4532</t>
  </si>
  <si>
    <t>Column4533</t>
  </si>
  <si>
    <t>Column4534</t>
  </si>
  <si>
    <t>Column4535</t>
  </si>
  <si>
    <t>Column4536</t>
  </si>
  <si>
    <t>Column4537</t>
  </si>
  <si>
    <t>Column4538</t>
  </si>
  <si>
    <t>Column4539</t>
  </si>
  <si>
    <t>Column4540</t>
  </si>
  <si>
    <t>Column4541</t>
  </si>
  <si>
    <t>Column4542</t>
  </si>
  <si>
    <t>Column4543</t>
  </si>
  <si>
    <t>Column4544</t>
  </si>
  <si>
    <t>Column4545</t>
  </si>
  <si>
    <t>Column4546</t>
  </si>
  <si>
    <t>Column4547</t>
  </si>
  <si>
    <t>Column4548</t>
  </si>
  <si>
    <t>Column4549</t>
  </si>
  <si>
    <t>Column4550</t>
  </si>
  <si>
    <t>Column4551</t>
  </si>
  <si>
    <t>Column4552</t>
  </si>
  <si>
    <t>Column4553</t>
  </si>
  <si>
    <t>Column4554</t>
  </si>
  <si>
    <t>Column4555</t>
  </si>
  <si>
    <t>Column4556</t>
  </si>
  <si>
    <t>Column4557</t>
  </si>
  <si>
    <t>Column4558</t>
  </si>
  <si>
    <t>Column4559</t>
  </si>
  <si>
    <t>Column4560</t>
  </si>
  <si>
    <t>Column4561</t>
  </si>
  <si>
    <t>Column4562</t>
  </si>
  <si>
    <t>Column4563</t>
  </si>
  <si>
    <t>Column4564</t>
  </si>
  <si>
    <t>Column4565</t>
  </si>
  <si>
    <t>Column4566</t>
  </si>
  <si>
    <t>Column4567</t>
  </si>
  <si>
    <t>Column4568</t>
  </si>
  <si>
    <t>Column4569</t>
  </si>
  <si>
    <t>Column4570</t>
  </si>
  <si>
    <t>Column4571</t>
  </si>
  <si>
    <t>Column4572</t>
  </si>
  <si>
    <t>Column4573</t>
  </si>
  <si>
    <t>Column4574</t>
  </si>
  <si>
    <t>Column4575</t>
  </si>
  <si>
    <t>Column4576</t>
  </si>
  <si>
    <t>Column4577</t>
  </si>
  <si>
    <t>Column4578</t>
  </si>
  <si>
    <t>Column4579</t>
  </si>
  <si>
    <t>Column4580</t>
  </si>
  <si>
    <t>Column4581</t>
  </si>
  <si>
    <t>Column4582</t>
  </si>
  <si>
    <t>Column4583</t>
  </si>
  <si>
    <t>Column4584</t>
  </si>
  <si>
    <t>Column4585</t>
  </si>
  <si>
    <t>Column4586</t>
  </si>
  <si>
    <t>Column4587</t>
  </si>
  <si>
    <t>Column4588</t>
  </si>
  <si>
    <t>Column4589</t>
  </si>
  <si>
    <t>Column4590</t>
  </si>
  <si>
    <t>Column4591</t>
  </si>
  <si>
    <t>Column4592</t>
  </si>
  <si>
    <t>Column4593</t>
  </si>
  <si>
    <t>Column4594</t>
  </si>
  <si>
    <t>Column4595</t>
  </si>
  <si>
    <t>Column4596</t>
  </si>
  <si>
    <t>Column4597</t>
  </si>
  <si>
    <t>Column4598</t>
  </si>
  <si>
    <t>Column4599</t>
  </si>
  <si>
    <t>Column4600</t>
  </si>
  <si>
    <t>Column4601</t>
  </si>
  <si>
    <t>Column4602</t>
  </si>
  <si>
    <t>Column4603</t>
  </si>
  <si>
    <t>Column4604</t>
  </si>
  <si>
    <t>Column4605</t>
  </si>
  <si>
    <t>Column4606</t>
  </si>
  <si>
    <t>Column4607</t>
  </si>
  <si>
    <t>Column4608</t>
  </si>
  <si>
    <t>Column4609</t>
  </si>
  <si>
    <t>Column4610</t>
  </si>
  <si>
    <t>Column4611</t>
  </si>
  <si>
    <t>Column4612</t>
  </si>
  <si>
    <t>Column4613</t>
  </si>
  <si>
    <t>Column4614</t>
  </si>
  <si>
    <t>Column4615</t>
  </si>
  <si>
    <t>Column4616</t>
  </si>
  <si>
    <t>Column4617</t>
  </si>
  <si>
    <t>Column4618</t>
  </si>
  <si>
    <t>Column4619</t>
  </si>
  <si>
    <t>Column4620</t>
  </si>
  <si>
    <t>Column4621</t>
  </si>
  <si>
    <t>Column4622</t>
  </si>
  <si>
    <t>Column4623</t>
  </si>
  <si>
    <t>Column4624</t>
  </si>
  <si>
    <t>Column4625</t>
  </si>
  <si>
    <t>Column4626</t>
  </si>
  <si>
    <t>Column4627</t>
  </si>
  <si>
    <t>Column4628</t>
  </si>
  <si>
    <t>Column4629</t>
  </si>
  <si>
    <t>Column4630</t>
  </si>
  <si>
    <t>Column4631</t>
  </si>
  <si>
    <t>Column4632</t>
  </si>
  <si>
    <t>Column4633</t>
  </si>
  <si>
    <t>Column4634</t>
  </si>
  <si>
    <t>Column4635</t>
  </si>
  <si>
    <t>Column4636</t>
  </si>
  <si>
    <t>Column4637</t>
  </si>
  <si>
    <t>Column4638</t>
  </si>
  <si>
    <t>Column4639</t>
  </si>
  <si>
    <t>Column4640</t>
  </si>
  <si>
    <t>Column4641</t>
  </si>
  <si>
    <t>Column4642</t>
  </si>
  <si>
    <t>Column4643</t>
  </si>
  <si>
    <t>Column4644</t>
  </si>
  <si>
    <t>Column4645</t>
  </si>
  <si>
    <t>Column4646</t>
  </si>
  <si>
    <t>Column4647</t>
  </si>
  <si>
    <t>Column4648</t>
  </si>
  <si>
    <t>Column4649</t>
  </si>
  <si>
    <t>Column4650</t>
  </si>
  <si>
    <t>Column4651</t>
  </si>
  <si>
    <t>Column4652</t>
  </si>
  <si>
    <t>Column4653</t>
  </si>
  <si>
    <t>Column4654</t>
  </si>
  <si>
    <t>Column4655</t>
  </si>
  <si>
    <t>Column4656</t>
  </si>
  <si>
    <t>Column4657</t>
  </si>
  <si>
    <t>Column4658</t>
  </si>
  <si>
    <t>Column4659</t>
  </si>
  <si>
    <t>Column4660</t>
  </si>
  <si>
    <t>Column4661</t>
  </si>
  <si>
    <t>Column4662</t>
  </si>
  <si>
    <t>Column4663</t>
  </si>
  <si>
    <t>Column4664</t>
  </si>
  <si>
    <t>Column4665</t>
  </si>
  <si>
    <t>Column4666</t>
  </si>
  <si>
    <t>Column4667</t>
  </si>
  <si>
    <t>Column4668</t>
  </si>
  <si>
    <t>Column4669</t>
  </si>
  <si>
    <t>Column4670</t>
  </si>
  <si>
    <t>Column4671</t>
  </si>
  <si>
    <t>Column4672</t>
  </si>
  <si>
    <t>Column4673</t>
  </si>
  <si>
    <t>Column4674</t>
  </si>
  <si>
    <t>Column4675</t>
  </si>
  <si>
    <t>Column4676</t>
  </si>
  <si>
    <t>Column4677</t>
  </si>
  <si>
    <t>Column4678</t>
  </si>
  <si>
    <t>Column4679</t>
  </si>
  <si>
    <t>Column4680</t>
  </si>
  <si>
    <t>Column4681</t>
  </si>
  <si>
    <t>Column4682</t>
  </si>
  <si>
    <t>Column4683</t>
  </si>
  <si>
    <t>Column4684</t>
  </si>
  <si>
    <t>Column4685</t>
  </si>
  <si>
    <t>Column4686</t>
  </si>
  <si>
    <t>Column4687</t>
  </si>
  <si>
    <t>Column4688</t>
  </si>
  <si>
    <t>Column4689</t>
  </si>
  <si>
    <t>Column4690</t>
  </si>
  <si>
    <t>Column4691</t>
  </si>
  <si>
    <t>Column4692</t>
  </si>
  <si>
    <t>Column4693</t>
  </si>
  <si>
    <t>Column4694</t>
  </si>
  <si>
    <t>Column4695</t>
  </si>
  <si>
    <t>Column4696</t>
  </si>
  <si>
    <t>Column4697</t>
  </si>
  <si>
    <t>Column4698</t>
  </si>
  <si>
    <t>Column4699</t>
  </si>
  <si>
    <t>Column4700</t>
  </si>
  <si>
    <t>Column4701</t>
  </si>
  <si>
    <t>Column4702</t>
  </si>
  <si>
    <t>Column4703</t>
  </si>
  <si>
    <t>Column4704</t>
  </si>
  <si>
    <t>Column4705</t>
  </si>
  <si>
    <t>Column4706</t>
  </si>
  <si>
    <t>Column4707</t>
  </si>
  <si>
    <t>Column4708</t>
  </si>
  <si>
    <t>Column4709</t>
  </si>
  <si>
    <t>Column4710</t>
  </si>
  <si>
    <t>Column4711</t>
  </si>
  <si>
    <t>Column4712</t>
  </si>
  <si>
    <t>Column4713</t>
  </si>
  <si>
    <t>Column4714</t>
  </si>
  <si>
    <t>Column4715</t>
  </si>
  <si>
    <t>Column4716</t>
  </si>
  <si>
    <t>Column4717</t>
  </si>
  <si>
    <t>Column4718</t>
  </si>
  <si>
    <t>Column4719</t>
  </si>
  <si>
    <t>Column4720</t>
  </si>
  <si>
    <t>Column4721</t>
  </si>
  <si>
    <t>Column4722</t>
  </si>
  <si>
    <t>Column4723</t>
  </si>
  <si>
    <t>Column4724</t>
  </si>
  <si>
    <t>Column4725</t>
  </si>
  <si>
    <t>Column4726</t>
  </si>
  <si>
    <t>Column4727</t>
  </si>
  <si>
    <t>Column4728</t>
  </si>
  <si>
    <t>Column4729</t>
  </si>
  <si>
    <t>Column4730</t>
  </si>
  <si>
    <t>Column4731</t>
  </si>
  <si>
    <t>Column4732</t>
  </si>
  <si>
    <t>Column4733</t>
  </si>
  <si>
    <t>Column4734</t>
  </si>
  <si>
    <t>Column4735</t>
  </si>
  <si>
    <t>Column4736</t>
  </si>
  <si>
    <t>Column4737</t>
  </si>
  <si>
    <t>Column4738</t>
  </si>
  <si>
    <t>Column4739</t>
  </si>
  <si>
    <t>Column4740</t>
  </si>
  <si>
    <t>Column4741</t>
  </si>
  <si>
    <t>Column4742</t>
  </si>
  <si>
    <t>Column4743</t>
  </si>
  <si>
    <t>Column4744</t>
  </si>
  <si>
    <t>Column4745</t>
  </si>
  <si>
    <t>Column4746</t>
  </si>
  <si>
    <t>Column4747</t>
  </si>
  <si>
    <t>Column4748</t>
  </si>
  <si>
    <t>Column4749</t>
  </si>
  <si>
    <t>Column4750</t>
  </si>
  <si>
    <t>Column4751</t>
  </si>
  <si>
    <t>Column4752</t>
  </si>
  <si>
    <t>Column4753</t>
  </si>
  <si>
    <t>Column4754</t>
  </si>
  <si>
    <t>Column4755</t>
  </si>
  <si>
    <t>Column4756</t>
  </si>
  <si>
    <t>Column4757</t>
  </si>
  <si>
    <t>Column4758</t>
  </si>
  <si>
    <t>Column4759</t>
  </si>
  <si>
    <t>Column4760</t>
  </si>
  <si>
    <t>Column4761</t>
  </si>
  <si>
    <t>Column4762</t>
  </si>
  <si>
    <t>Column4763</t>
  </si>
  <si>
    <t>Column4764</t>
  </si>
  <si>
    <t>Column4765</t>
  </si>
  <si>
    <t>Column4766</t>
  </si>
  <si>
    <t>Column4767</t>
  </si>
  <si>
    <t>Column4768</t>
  </si>
  <si>
    <t>Column4769</t>
  </si>
  <si>
    <t>Column4770</t>
  </si>
  <si>
    <t>Column4771</t>
  </si>
  <si>
    <t>Column4772</t>
  </si>
  <si>
    <t>Column4773</t>
  </si>
  <si>
    <t>Column4774</t>
  </si>
  <si>
    <t>Column4775</t>
  </si>
  <si>
    <t>Column4776</t>
  </si>
  <si>
    <t>Column4777</t>
  </si>
  <si>
    <t>Column4778</t>
  </si>
  <si>
    <t>Column4779</t>
  </si>
  <si>
    <t>Column4780</t>
  </si>
  <si>
    <t>Column4781</t>
  </si>
  <si>
    <t>Column4782</t>
  </si>
  <si>
    <t>Column4783</t>
  </si>
  <si>
    <t>Column4784</t>
  </si>
  <si>
    <t>Column4785</t>
  </si>
  <si>
    <t>Column4786</t>
  </si>
  <si>
    <t>Column4787</t>
  </si>
  <si>
    <t>Column4788</t>
  </si>
  <si>
    <t>Column4789</t>
  </si>
  <si>
    <t>Column4790</t>
  </si>
  <si>
    <t>Column4791</t>
  </si>
  <si>
    <t>Column4792</t>
  </si>
  <si>
    <t>Column4793</t>
  </si>
  <si>
    <t>Column4794</t>
  </si>
  <si>
    <t>Column4795</t>
  </si>
  <si>
    <t>Column4796</t>
  </si>
  <si>
    <t>Column4797</t>
  </si>
  <si>
    <t>Column4798</t>
  </si>
  <si>
    <t>Column4799</t>
  </si>
  <si>
    <t>Column4800</t>
  </si>
  <si>
    <t>Column4801</t>
  </si>
  <si>
    <t>Column4802</t>
  </si>
  <si>
    <t>Column4803</t>
  </si>
  <si>
    <t>Column4804</t>
  </si>
  <si>
    <t>Column4805</t>
  </si>
  <si>
    <t>Column4806</t>
  </si>
  <si>
    <t>Column4807</t>
  </si>
  <si>
    <t>Column4808</t>
  </si>
  <si>
    <t>Column4809</t>
  </si>
  <si>
    <t>Column4810</t>
  </si>
  <si>
    <t>Column4811</t>
  </si>
  <si>
    <t>Column4812</t>
  </si>
  <si>
    <t>Column4813</t>
  </si>
  <si>
    <t>Column4814</t>
  </si>
  <si>
    <t>Column4815</t>
  </si>
  <si>
    <t>Column4816</t>
  </si>
  <si>
    <t>Column4817</t>
  </si>
  <si>
    <t>Column4818</t>
  </si>
  <si>
    <t>Column4819</t>
  </si>
  <si>
    <t>Column4820</t>
  </si>
  <si>
    <t>Column4821</t>
  </si>
  <si>
    <t>Column4822</t>
  </si>
  <si>
    <t>Column4823</t>
  </si>
  <si>
    <t>Column4824</t>
  </si>
  <si>
    <t>Column4825</t>
  </si>
  <si>
    <t>Column4826</t>
  </si>
  <si>
    <t>Column4827</t>
  </si>
  <si>
    <t>Column4828</t>
  </si>
  <si>
    <t>Column4829</t>
  </si>
  <si>
    <t>Column4830</t>
  </si>
  <si>
    <t>Column4831</t>
  </si>
  <si>
    <t>Column4832</t>
  </si>
  <si>
    <t>Column4833</t>
  </si>
  <si>
    <t>Column4834</t>
  </si>
  <si>
    <t>Column4835</t>
  </si>
  <si>
    <t>Column4836</t>
  </si>
  <si>
    <t>Column4837</t>
  </si>
  <si>
    <t>Column4838</t>
  </si>
  <si>
    <t>Column4839</t>
  </si>
  <si>
    <t>Column4840</t>
  </si>
  <si>
    <t>Column4841</t>
  </si>
  <si>
    <t>Column4842</t>
  </si>
  <si>
    <t>Column4843</t>
  </si>
  <si>
    <t>Column4844</t>
  </si>
  <si>
    <t>Column4845</t>
  </si>
  <si>
    <t>Column4846</t>
  </si>
  <si>
    <t>Column4847</t>
  </si>
  <si>
    <t>Column4848</t>
  </si>
  <si>
    <t>Column4849</t>
  </si>
  <si>
    <t>Column4850</t>
  </si>
  <si>
    <t>Column4851</t>
  </si>
  <si>
    <t>Column4852</t>
  </si>
  <si>
    <t>Column4853</t>
  </si>
  <si>
    <t>Column4854</t>
  </si>
  <si>
    <t>Column4855</t>
  </si>
  <si>
    <t>Column4856</t>
  </si>
  <si>
    <t>Column4857</t>
  </si>
  <si>
    <t>Column4858</t>
  </si>
  <si>
    <t>Column4859</t>
  </si>
  <si>
    <t>Column4860</t>
  </si>
  <si>
    <t>Column4861</t>
  </si>
  <si>
    <t>Column4862</t>
  </si>
  <si>
    <t>Column4863</t>
  </si>
  <si>
    <t>Column4864</t>
  </si>
  <si>
    <t>Column4865</t>
  </si>
  <si>
    <t>Column4866</t>
  </si>
  <si>
    <t>Column4867</t>
  </si>
  <si>
    <t>Column4868</t>
  </si>
  <si>
    <t>Column4869</t>
  </si>
  <si>
    <t>Column4870</t>
  </si>
  <si>
    <t>Column4871</t>
  </si>
  <si>
    <t>Column4872</t>
  </si>
  <si>
    <t>Column4873</t>
  </si>
  <si>
    <t>Column4874</t>
  </si>
  <si>
    <t>Column4875</t>
  </si>
  <si>
    <t>Column4876</t>
  </si>
  <si>
    <t>Column4877</t>
  </si>
  <si>
    <t>Column4878</t>
  </si>
  <si>
    <t>Column4879</t>
  </si>
  <si>
    <t>Column4880</t>
  </si>
  <si>
    <t>Column4881</t>
  </si>
  <si>
    <t>Column4882</t>
  </si>
  <si>
    <t>Column4883</t>
  </si>
  <si>
    <t>Column4884</t>
  </si>
  <si>
    <t>Column4885</t>
  </si>
  <si>
    <t>Column4886</t>
  </si>
  <si>
    <t>Column4887</t>
  </si>
  <si>
    <t>Column4888</t>
  </si>
  <si>
    <t>Column4889</t>
  </si>
  <si>
    <t>Column4890</t>
  </si>
  <si>
    <t>Column4891</t>
  </si>
  <si>
    <t>Column4892</t>
  </si>
  <si>
    <t>Column4893</t>
  </si>
  <si>
    <t>Column4894</t>
  </si>
  <si>
    <t>Column4895</t>
  </si>
  <si>
    <t>Column4896</t>
  </si>
  <si>
    <t>Column4897</t>
  </si>
  <si>
    <t>Column4898</t>
  </si>
  <si>
    <t>Column4899</t>
  </si>
  <si>
    <t>Column4900</t>
  </si>
  <si>
    <t>Column4901</t>
  </si>
  <si>
    <t>Column4902</t>
  </si>
  <si>
    <t>Column4903</t>
  </si>
  <si>
    <t>Column4904</t>
  </si>
  <si>
    <t>Column4905</t>
  </si>
  <si>
    <t>Column4906</t>
  </si>
  <si>
    <t>Column4907</t>
  </si>
  <si>
    <t>Column4908</t>
  </si>
  <si>
    <t>Column4909</t>
  </si>
  <si>
    <t>Column4910</t>
  </si>
  <si>
    <t>Column4911</t>
  </si>
  <si>
    <t>Column4912</t>
  </si>
  <si>
    <t>Column4913</t>
  </si>
  <si>
    <t>Column4914</t>
  </si>
  <si>
    <t>Column4915</t>
  </si>
  <si>
    <t>Column4916</t>
  </si>
  <si>
    <t>Column4917</t>
  </si>
  <si>
    <t>Column4918</t>
  </si>
  <si>
    <t>Column4919</t>
  </si>
  <si>
    <t>Column4920</t>
  </si>
  <si>
    <t>Column4921</t>
  </si>
  <si>
    <t>Column4922</t>
  </si>
  <si>
    <t>Column4923</t>
  </si>
  <si>
    <t>Column4924</t>
  </si>
  <si>
    <t>Column4925</t>
  </si>
  <si>
    <t>Column4926</t>
  </si>
  <si>
    <t>Column4927</t>
  </si>
  <si>
    <t>Column4928</t>
  </si>
  <si>
    <t>Column4929</t>
  </si>
  <si>
    <t>Column4930</t>
  </si>
  <si>
    <t>Column4931</t>
  </si>
  <si>
    <t>Column4932</t>
  </si>
  <si>
    <t>Column4933</t>
  </si>
  <si>
    <t>Column4934</t>
  </si>
  <si>
    <t>Column4935</t>
  </si>
  <si>
    <t>Column4936</t>
  </si>
  <si>
    <t>Column4937</t>
  </si>
  <si>
    <t>Column4938</t>
  </si>
  <si>
    <t>Column4939</t>
  </si>
  <si>
    <t>Column4940</t>
  </si>
  <si>
    <t>Column4941</t>
  </si>
  <si>
    <t>Column4942</t>
  </si>
  <si>
    <t>Column4943</t>
  </si>
  <si>
    <t>Column4944</t>
  </si>
  <si>
    <t>Column4945</t>
  </si>
  <si>
    <t>Column4946</t>
  </si>
  <si>
    <t>Column4947</t>
  </si>
  <si>
    <t>Column4948</t>
  </si>
  <si>
    <t>Column4949</t>
  </si>
  <si>
    <t>Column4950</t>
  </si>
  <si>
    <t>Column4951</t>
  </si>
  <si>
    <t>Column4952</t>
  </si>
  <si>
    <t>Column4953</t>
  </si>
  <si>
    <t>Column4954</t>
  </si>
  <si>
    <t>Column4955</t>
  </si>
  <si>
    <t>Column4956</t>
  </si>
  <si>
    <t>Column4957</t>
  </si>
  <si>
    <t>Column4958</t>
  </si>
  <si>
    <t>Column4959</t>
  </si>
  <si>
    <t>Column4960</t>
  </si>
  <si>
    <t>Column4961</t>
  </si>
  <si>
    <t>Column4962</t>
  </si>
  <si>
    <t>Column4963</t>
  </si>
  <si>
    <t>Column4964</t>
  </si>
  <si>
    <t>Column4965</t>
  </si>
  <si>
    <t>Column4966</t>
  </si>
  <si>
    <t>Column4967</t>
  </si>
  <si>
    <t>Column4968</t>
  </si>
  <si>
    <t>Column4969</t>
  </si>
  <si>
    <t>Column4970</t>
  </si>
  <si>
    <t>Column4971</t>
  </si>
  <si>
    <t>Column4972</t>
  </si>
  <si>
    <t>Column4973</t>
  </si>
  <si>
    <t>Column4974</t>
  </si>
  <si>
    <t>Column4975</t>
  </si>
  <si>
    <t>Column4976</t>
  </si>
  <si>
    <t>Column4977</t>
  </si>
  <si>
    <t>Column4978</t>
  </si>
  <si>
    <t>Column4979</t>
  </si>
  <si>
    <t>Column4980</t>
  </si>
  <si>
    <t>Column4981</t>
  </si>
  <si>
    <t>Column4982</t>
  </si>
  <si>
    <t>Column4983</t>
  </si>
  <si>
    <t>Column4984</t>
  </si>
  <si>
    <t>Column4985</t>
  </si>
  <si>
    <t>Column4986</t>
  </si>
  <si>
    <t>Column4987</t>
  </si>
  <si>
    <t>Column4988</t>
  </si>
  <si>
    <t>Column4989</t>
  </si>
  <si>
    <t>Column4990</t>
  </si>
  <si>
    <t>Column4991</t>
  </si>
  <si>
    <t>Column4992</t>
  </si>
  <si>
    <t>Column4993</t>
  </si>
  <si>
    <t>Column4994</t>
  </si>
  <si>
    <t>Column4995</t>
  </si>
  <si>
    <t>Column4996</t>
  </si>
  <si>
    <t>Column4997</t>
  </si>
  <si>
    <t>Column4998</t>
  </si>
  <si>
    <t>Column4999</t>
  </si>
  <si>
    <t>Column5000</t>
  </si>
  <si>
    <t>Column5001</t>
  </si>
  <si>
    <t>Column5002</t>
  </si>
  <si>
    <t>Column5003</t>
  </si>
  <si>
    <t>Column5004</t>
  </si>
  <si>
    <t>Column5005</t>
  </si>
  <si>
    <t>Column5006</t>
  </si>
  <si>
    <t>Column5007</t>
  </si>
  <si>
    <t>Column5008</t>
  </si>
  <si>
    <t>Column5009</t>
  </si>
  <si>
    <t>Column5010</t>
  </si>
  <si>
    <t>Column5011</t>
  </si>
  <si>
    <t>Column5012</t>
  </si>
  <si>
    <t>Column5013</t>
  </si>
  <si>
    <t>Column5014</t>
  </si>
  <si>
    <t>Column5015</t>
  </si>
  <si>
    <t>Column5016</t>
  </si>
  <si>
    <t>Column5017</t>
  </si>
  <si>
    <t>Column5018</t>
  </si>
  <si>
    <t>Column5019</t>
  </si>
  <si>
    <t>Column5020</t>
  </si>
  <si>
    <t>Column5021</t>
  </si>
  <si>
    <t>Column5022</t>
  </si>
  <si>
    <t>Column5023</t>
  </si>
  <si>
    <t>Column5024</t>
  </si>
  <si>
    <t>Column5025</t>
  </si>
  <si>
    <t>Column5026</t>
  </si>
  <si>
    <t>Column5027</t>
  </si>
  <si>
    <t>Column5028</t>
  </si>
  <si>
    <t>Column5029</t>
  </si>
  <si>
    <t>Column5030</t>
  </si>
  <si>
    <t>Column5031</t>
  </si>
  <si>
    <t>Column5032</t>
  </si>
  <si>
    <t>Column5033</t>
  </si>
  <si>
    <t>Column5034</t>
  </si>
  <si>
    <t>Column5035</t>
  </si>
  <si>
    <t>Column5036</t>
  </si>
  <si>
    <t>Column5037</t>
  </si>
  <si>
    <t>Column5038</t>
  </si>
  <si>
    <t>Column5039</t>
  </si>
  <si>
    <t>Column5040</t>
  </si>
  <si>
    <t>Column5041</t>
  </si>
  <si>
    <t>Column5042</t>
  </si>
  <si>
    <t>Column5043</t>
  </si>
  <si>
    <t>Column5044</t>
  </si>
  <si>
    <t>Column5045</t>
  </si>
  <si>
    <t>Column5046</t>
  </si>
  <si>
    <t>Column5047</t>
  </si>
  <si>
    <t>Column5048</t>
  </si>
  <si>
    <t>Column5049</t>
  </si>
  <si>
    <t>Column5050</t>
  </si>
  <si>
    <t>Column5051</t>
  </si>
  <si>
    <t>Column5052</t>
  </si>
  <si>
    <t>Column5053</t>
  </si>
  <si>
    <t>Column5054</t>
  </si>
  <si>
    <t>Column5055</t>
  </si>
  <si>
    <t>Column5056</t>
  </si>
  <si>
    <t>Column5057</t>
  </si>
  <si>
    <t>Column5058</t>
  </si>
  <si>
    <t>Column5059</t>
  </si>
  <si>
    <t>Column5060</t>
  </si>
  <si>
    <t>Column5061</t>
  </si>
  <si>
    <t>Column5062</t>
  </si>
  <si>
    <t>Column5063</t>
  </si>
  <si>
    <t>Column5064</t>
  </si>
  <si>
    <t>Column5065</t>
  </si>
  <si>
    <t>Column5066</t>
  </si>
  <si>
    <t>Column5067</t>
  </si>
  <si>
    <t>Column5068</t>
  </si>
  <si>
    <t>Column5069</t>
  </si>
  <si>
    <t>Column5070</t>
  </si>
  <si>
    <t>Column5071</t>
  </si>
  <si>
    <t>Column5072</t>
  </si>
  <si>
    <t>Column5073</t>
  </si>
  <si>
    <t>Column5074</t>
  </si>
  <si>
    <t>Column5075</t>
  </si>
  <si>
    <t>Column5076</t>
  </si>
  <si>
    <t>Column5077</t>
  </si>
  <si>
    <t>Column5078</t>
  </si>
  <si>
    <t>Column5079</t>
  </si>
  <si>
    <t>Column5080</t>
  </si>
  <si>
    <t>Column5081</t>
  </si>
  <si>
    <t>Column5082</t>
  </si>
  <si>
    <t>Column5083</t>
  </si>
  <si>
    <t>Column5084</t>
  </si>
  <si>
    <t>Column5085</t>
  </si>
  <si>
    <t>Column5086</t>
  </si>
  <si>
    <t>Column5087</t>
  </si>
  <si>
    <t>Column5088</t>
  </si>
  <si>
    <t>Column5089</t>
  </si>
  <si>
    <t>Column5090</t>
  </si>
  <si>
    <t>Column5091</t>
  </si>
  <si>
    <t>Column5092</t>
  </si>
  <si>
    <t>Column5093</t>
  </si>
  <si>
    <t>Column5094</t>
  </si>
  <si>
    <t>Column5095</t>
  </si>
  <si>
    <t>Column5096</t>
  </si>
  <si>
    <t>Column5097</t>
  </si>
  <si>
    <t>Column5098</t>
  </si>
  <si>
    <t>Column5099</t>
  </si>
  <si>
    <t>Column5100</t>
  </si>
  <si>
    <t>Column5101</t>
  </si>
  <si>
    <t>Column5102</t>
  </si>
  <si>
    <t>Column5103</t>
  </si>
  <si>
    <t>Column5104</t>
  </si>
  <si>
    <t>Column5105</t>
  </si>
  <si>
    <t>Column5106</t>
  </si>
  <si>
    <t>Column5107</t>
  </si>
  <si>
    <t>Column5108</t>
  </si>
  <si>
    <t>Column5109</t>
  </si>
  <si>
    <t>Column5110</t>
  </si>
  <si>
    <t>Column5111</t>
  </si>
  <si>
    <t>Column5112</t>
  </si>
  <si>
    <t>Column5113</t>
  </si>
  <si>
    <t>Column5114</t>
  </si>
  <si>
    <t>Column5115</t>
  </si>
  <si>
    <t>Column5116</t>
  </si>
  <si>
    <t>Column5117</t>
  </si>
  <si>
    <t>Column5118</t>
  </si>
  <si>
    <t>Column5119</t>
  </si>
  <si>
    <t>Column5120</t>
  </si>
  <si>
    <t>Column5121</t>
  </si>
  <si>
    <t>Column5122</t>
  </si>
  <si>
    <t>Column5123</t>
  </si>
  <si>
    <t>Column5124</t>
  </si>
  <si>
    <t>Column5125</t>
  </si>
  <si>
    <t>Column5126</t>
  </si>
  <si>
    <t>Column5127</t>
  </si>
  <si>
    <t>Column5128</t>
  </si>
  <si>
    <t>Column5129</t>
  </si>
  <si>
    <t>Column5130</t>
  </si>
  <si>
    <t>Column5131</t>
  </si>
  <si>
    <t>Column5132</t>
  </si>
  <si>
    <t>Column5133</t>
  </si>
  <si>
    <t>Column5134</t>
  </si>
  <si>
    <t>Column5135</t>
  </si>
  <si>
    <t>Column5136</t>
  </si>
  <si>
    <t>Column5137</t>
  </si>
  <si>
    <t>Column5138</t>
  </si>
  <si>
    <t>Column5139</t>
  </si>
  <si>
    <t>Column5140</t>
  </si>
  <si>
    <t>Column5141</t>
  </si>
  <si>
    <t>Column5142</t>
  </si>
  <si>
    <t>Column5143</t>
  </si>
  <si>
    <t>Column5144</t>
  </si>
  <si>
    <t>Column5145</t>
  </si>
  <si>
    <t>Column5146</t>
  </si>
  <si>
    <t>Column5147</t>
  </si>
  <si>
    <t>Column5148</t>
  </si>
  <si>
    <t>Column5149</t>
  </si>
  <si>
    <t>Column5150</t>
  </si>
  <si>
    <t>Column5151</t>
  </si>
  <si>
    <t>Column5152</t>
  </si>
  <si>
    <t>Column5153</t>
  </si>
  <si>
    <t>Column5154</t>
  </si>
  <si>
    <t>Column5155</t>
  </si>
  <si>
    <t>Column5156</t>
  </si>
  <si>
    <t>Column5157</t>
  </si>
  <si>
    <t>Column5158</t>
  </si>
  <si>
    <t>Column5159</t>
  </si>
  <si>
    <t>Column5160</t>
  </si>
  <si>
    <t>Column5161</t>
  </si>
  <si>
    <t>Column5162</t>
  </si>
  <si>
    <t>Column5163</t>
  </si>
  <si>
    <t>Column5164</t>
  </si>
  <si>
    <t>Column5165</t>
  </si>
  <si>
    <t>Column5166</t>
  </si>
  <si>
    <t>Column5167</t>
  </si>
  <si>
    <t>Column5168</t>
  </si>
  <si>
    <t>Column5169</t>
  </si>
  <si>
    <t>Column5170</t>
  </si>
  <si>
    <t>Column5171</t>
  </si>
  <si>
    <t>Column5172</t>
  </si>
  <si>
    <t>Column5173</t>
  </si>
  <si>
    <t>Column5174</t>
  </si>
  <si>
    <t>Column5175</t>
  </si>
  <si>
    <t>Column5176</t>
  </si>
  <si>
    <t>Column5177</t>
  </si>
  <si>
    <t>Column5178</t>
  </si>
  <si>
    <t>Column5179</t>
  </si>
  <si>
    <t>Column5180</t>
  </si>
  <si>
    <t>Column5181</t>
  </si>
  <si>
    <t>Column5182</t>
  </si>
  <si>
    <t>Column5183</t>
  </si>
  <si>
    <t>Column5184</t>
  </si>
  <si>
    <t>Column5185</t>
  </si>
  <si>
    <t>Column5186</t>
  </si>
  <si>
    <t>Column5187</t>
  </si>
  <si>
    <t>Column5188</t>
  </si>
  <si>
    <t>Column5189</t>
  </si>
  <si>
    <t>Column5190</t>
  </si>
  <si>
    <t>Column5191</t>
  </si>
  <si>
    <t>Column5192</t>
  </si>
  <si>
    <t>Column5193</t>
  </si>
  <si>
    <t>Column5194</t>
  </si>
  <si>
    <t>Column5195</t>
  </si>
  <si>
    <t>Column5196</t>
  </si>
  <si>
    <t>Column5197</t>
  </si>
  <si>
    <t>Column5198</t>
  </si>
  <si>
    <t>Column5199</t>
  </si>
  <si>
    <t>Column5200</t>
  </si>
  <si>
    <t>Column5201</t>
  </si>
  <si>
    <t>Column5202</t>
  </si>
  <si>
    <t>Column5203</t>
  </si>
  <si>
    <t>Column5204</t>
  </si>
  <si>
    <t>Column5205</t>
  </si>
  <si>
    <t>Column5206</t>
  </si>
  <si>
    <t>Column5207</t>
  </si>
  <si>
    <t>Column5208</t>
  </si>
  <si>
    <t>Column5209</t>
  </si>
  <si>
    <t>Column5210</t>
  </si>
  <si>
    <t>Column5211</t>
  </si>
  <si>
    <t>Column5212</t>
  </si>
  <si>
    <t>Column5213</t>
  </si>
  <si>
    <t>Column5214</t>
  </si>
  <si>
    <t>Column5215</t>
  </si>
  <si>
    <t>Column5216</t>
  </si>
  <si>
    <t>Column5217</t>
  </si>
  <si>
    <t>Column5218</t>
  </si>
  <si>
    <t>Column5219</t>
  </si>
  <si>
    <t>Column5220</t>
  </si>
  <si>
    <t>Column5221</t>
  </si>
  <si>
    <t>Column5222</t>
  </si>
  <si>
    <t>Column5223</t>
  </si>
  <si>
    <t>Column5224</t>
  </si>
  <si>
    <t>Column5225</t>
  </si>
  <si>
    <t>Column5226</t>
  </si>
  <si>
    <t>Column5227</t>
  </si>
  <si>
    <t>Column5228</t>
  </si>
  <si>
    <t>Column5229</t>
  </si>
  <si>
    <t>Column5230</t>
  </si>
  <si>
    <t>Column5231</t>
  </si>
  <si>
    <t>Column5232</t>
  </si>
  <si>
    <t>Column5233</t>
  </si>
  <si>
    <t>Column5234</t>
  </si>
  <si>
    <t>Column5235</t>
  </si>
  <si>
    <t>Column5236</t>
  </si>
  <si>
    <t>Column5237</t>
  </si>
  <si>
    <t>Column5238</t>
  </si>
  <si>
    <t>Column5239</t>
  </si>
  <si>
    <t>Column5240</t>
  </si>
  <si>
    <t>Column5241</t>
  </si>
  <si>
    <t>Column5242</t>
  </si>
  <si>
    <t>Column5243</t>
  </si>
  <si>
    <t>Column5244</t>
  </si>
  <si>
    <t>Column5245</t>
  </si>
  <si>
    <t>Column5246</t>
  </si>
  <si>
    <t>Column5247</t>
  </si>
  <si>
    <t>Column5248</t>
  </si>
  <si>
    <t>Column5249</t>
  </si>
  <si>
    <t>Column5250</t>
  </si>
  <si>
    <t>Column5251</t>
  </si>
  <si>
    <t>Column5252</t>
  </si>
  <si>
    <t>Column5253</t>
  </si>
  <si>
    <t>Column5254</t>
  </si>
  <si>
    <t>Column5255</t>
  </si>
  <si>
    <t>Column5256</t>
  </si>
  <si>
    <t>Column5257</t>
  </si>
  <si>
    <t>Column5258</t>
  </si>
  <si>
    <t>Column5259</t>
  </si>
  <si>
    <t>Column5260</t>
  </si>
  <si>
    <t>Column5261</t>
  </si>
  <si>
    <t>Column5262</t>
  </si>
  <si>
    <t>Column5263</t>
  </si>
  <si>
    <t>Column5264</t>
  </si>
  <si>
    <t>Column5265</t>
  </si>
  <si>
    <t>Column5266</t>
  </si>
  <si>
    <t>Column5267</t>
  </si>
  <si>
    <t>Column5268</t>
  </si>
  <si>
    <t>Column5269</t>
  </si>
  <si>
    <t>Column5270</t>
  </si>
  <si>
    <t>Column5271</t>
  </si>
  <si>
    <t>Column5272</t>
  </si>
  <si>
    <t>Column5273</t>
  </si>
  <si>
    <t>Column5274</t>
  </si>
  <si>
    <t>Column5275</t>
  </si>
  <si>
    <t>Column5276</t>
  </si>
  <si>
    <t>Column5277</t>
  </si>
  <si>
    <t>Column5278</t>
  </si>
  <si>
    <t>Column5279</t>
  </si>
  <si>
    <t>Column5280</t>
  </si>
  <si>
    <t>Column5281</t>
  </si>
  <si>
    <t>Column5282</t>
  </si>
  <si>
    <t>Column5283</t>
  </si>
  <si>
    <t>Column5284</t>
  </si>
  <si>
    <t>Column5285</t>
  </si>
  <si>
    <t>Column5286</t>
  </si>
  <si>
    <t>Column5287</t>
  </si>
  <si>
    <t>Column5288</t>
  </si>
  <si>
    <t>Column5289</t>
  </si>
  <si>
    <t>Column5290</t>
  </si>
  <si>
    <t>Column5291</t>
  </si>
  <si>
    <t>Column5292</t>
  </si>
  <si>
    <t>Column5293</t>
  </si>
  <si>
    <t>Column5294</t>
  </si>
  <si>
    <t>Column5295</t>
  </si>
  <si>
    <t>Column5296</t>
  </si>
  <si>
    <t>Column5297</t>
  </si>
  <si>
    <t>Column5298</t>
  </si>
  <si>
    <t>Column5299</t>
  </si>
  <si>
    <t>Column5300</t>
  </si>
  <si>
    <t>Column5301</t>
  </si>
  <si>
    <t>Column5302</t>
  </si>
  <si>
    <t>Column5303</t>
  </si>
  <si>
    <t>Column5304</t>
  </si>
  <si>
    <t>Column5305</t>
  </si>
  <si>
    <t>Column5306</t>
  </si>
  <si>
    <t>Column5307</t>
  </si>
  <si>
    <t>Column5308</t>
  </si>
  <si>
    <t>Column5309</t>
  </si>
  <si>
    <t>Column5310</t>
  </si>
  <si>
    <t>Column5311</t>
  </si>
  <si>
    <t>Column5312</t>
  </si>
  <si>
    <t>Column5313</t>
  </si>
  <si>
    <t>Column5314</t>
  </si>
  <si>
    <t>Column5315</t>
  </si>
  <si>
    <t>Column5316</t>
  </si>
  <si>
    <t>Column5317</t>
  </si>
  <si>
    <t>Column5318</t>
  </si>
  <si>
    <t>Column5319</t>
  </si>
  <si>
    <t>Column5320</t>
  </si>
  <si>
    <t>Column5321</t>
  </si>
  <si>
    <t>Column5322</t>
  </si>
  <si>
    <t>Column5323</t>
  </si>
  <si>
    <t>Column5324</t>
  </si>
  <si>
    <t>Column5325</t>
  </si>
  <si>
    <t>Column5326</t>
  </si>
  <si>
    <t>Column5327</t>
  </si>
  <si>
    <t>Column5328</t>
  </si>
  <si>
    <t>Column5329</t>
  </si>
  <si>
    <t>Column5330</t>
  </si>
  <si>
    <t>Column5331</t>
  </si>
  <si>
    <t>Column5332</t>
  </si>
  <si>
    <t>Column5333</t>
  </si>
  <si>
    <t>Column5334</t>
  </si>
  <si>
    <t>Column5335</t>
  </si>
  <si>
    <t>Column5336</t>
  </si>
  <si>
    <t>Column5337</t>
  </si>
  <si>
    <t>Column5338</t>
  </si>
  <si>
    <t>Column5339</t>
  </si>
  <si>
    <t>Column5340</t>
  </si>
  <si>
    <t>Column5341</t>
  </si>
  <si>
    <t>Column5342</t>
  </si>
  <si>
    <t>Column5343</t>
  </si>
  <si>
    <t>Column5344</t>
  </si>
  <si>
    <t>Column5345</t>
  </si>
  <si>
    <t>Column5346</t>
  </si>
  <si>
    <t>Column5347</t>
  </si>
  <si>
    <t>Column5348</t>
  </si>
  <si>
    <t>Column5349</t>
  </si>
  <si>
    <t>Column5350</t>
  </si>
  <si>
    <t>Column5351</t>
  </si>
  <si>
    <t>Column5352</t>
  </si>
  <si>
    <t>Column5353</t>
  </si>
  <si>
    <t>Column5354</t>
  </si>
  <si>
    <t>Column5355</t>
  </si>
  <si>
    <t>Column5356</t>
  </si>
  <si>
    <t>Column5357</t>
  </si>
  <si>
    <t>Column5358</t>
  </si>
  <si>
    <t>Column5359</t>
  </si>
  <si>
    <t>Column5360</t>
  </si>
  <si>
    <t>Column5361</t>
  </si>
  <si>
    <t>Column5362</t>
  </si>
  <si>
    <t>Column5363</t>
  </si>
  <si>
    <t>Column5364</t>
  </si>
  <si>
    <t>Column5365</t>
  </si>
  <si>
    <t>Column5366</t>
  </si>
  <si>
    <t>Column5367</t>
  </si>
  <si>
    <t>Column5368</t>
  </si>
  <si>
    <t>Column5369</t>
  </si>
  <si>
    <t>Column5370</t>
  </si>
  <si>
    <t>Column5371</t>
  </si>
  <si>
    <t>Column5372</t>
  </si>
  <si>
    <t>Column5373</t>
  </si>
  <si>
    <t>Column5374</t>
  </si>
  <si>
    <t>Column5375</t>
  </si>
  <si>
    <t>Column5376</t>
  </si>
  <si>
    <t>Column5377</t>
  </si>
  <si>
    <t>Column5378</t>
  </si>
  <si>
    <t>Column5379</t>
  </si>
  <si>
    <t>Column5380</t>
  </si>
  <si>
    <t>Column5381</t>
  </si>
  <si>
    <t>Column5382</t>
  </si>
  <si>
    <t>Column5383</t>
  </si>
  <si>
    <t>Column5384</t>
  </si>
  <si>
    <t>Column5385</t>
  </si>
  <si>
    <t>Column5386</t>
  </si>
  <si>
    <t>Column5387</t>
  </si>
  <si>
    <t>Column5388</t>
  </si>
  <si>
    <t>Column5389</t>
  </si>
  <si>
    <t>Column5390</t>
  </si>
  <si>
    <t>Column5391</t>
  </si>
  <si>
    <t>Column5392</t>
  </si>
  <si>
    <t>Column5393</t>
  </si>
  <si>
    <t>Column5394</t>
  </si>
  <si>
    <t>Column5395</t>
  </si>
  <si>
    <t>Column5396</t>
  </si>
  <si>
    <t>Column5397</t>
  </si>
  <si>
    <t>Column5398</t>
  </si>
  <si>
    <t>Column5399</t>
  </si>
  <si>
    <t>Column5400</t>
  </si>
  <si>
    <t>Column5401</t>
  </si>
  <si>
    <t>Column5402</t>
  </si>
  <si>
    <t>Column5403</t>
  </si>
  <si>
    <t>Column5404</t>
  </si>
  <si>
    <t>Column5405</t>
  </si>
  <si>
    <t>Column5406</t>
  </si>
  <si>
    <t>Column5407</t>
  </si>
  <si>
    <t>Column5408</t>
  </si>
  <si>
    <t>Column5409</t>
  </si>
  <si>
    <t>Column5410</t>
  </si>
  <si>
    <t>Column5411</t>
  </si>
  <si>
    <t>Column5412</t>
  </si>
  <si>
    <t>Column5413</t>
  </si>
  <si>
    <t>Column5414</t>
  </si>
  <si>
    <t>Column5415</t>
  </si>
  <si>
    <t>Column5416</t>
  </si>
  <si>
    <t>Column5417</t>
  </si>
  <si>
    <t>Column5418</t>
  </si>
  <si>
    <t>Column5419</t>
  </si>
  <si>
    <t>Column5420</t>
  </si>
  <si>
    <t>Column5421</t>
  </si>
  <si>
    <t>Column5422</t>
  </si>
  <si>
    <t>Column5423</t>
  </si>
  <si>
    <t>Column5424</t>
  </si>
  <si>
    <t>Column5425</t>
  </si>
  <si>
    <t>Column5426</t>
  </si>
  <si>
    <t>Column5427</t>
  </si>
  <si>
    <t>Column5428</t>
  </si>
  <si>
    <t>Column5429</t>
  </si>
  <si>
    <t>Column5430</t>
  </si>
  <si>
    <t>Column5431</t>
  </si>
  <si>
    <t>Column5432</t>
  </si>
  <si>
    <t>Column5433</t>
  </si>
  <si>
    <t>Column5434</t>
  </si>
  <si>
    <t>Column5435</t>
  </si>
  <si>
    <t>Column5436</t>
  </si>
  <si>
    <t>Column5437</t>
  </si>
  <si>
    <t>Column5438</t>
  </si>
  <si>
    <t>Column5439</t>
  </si>
  <si>
    <t>Column5440</t>
  </si>
  <si>
    <t>Column5441</t>
  </si>
  <si>
    <t>Column5442</t>
  </si>
  <si>
    <t>Column5443</t>
  </si>
  <si>
    <t>Column5444</t>
  </si>
  <si>
    <t>Column5445</t>
  </si>
  <si>
    <t>Column5446</t>
  </si>
  <si>
    <t>Column5447</t>
  </si>
  <si>
    <t>Column5448</t>
  </si>
  <si>
    <t>Column5449</t>
  </si>
  <si>
    <t>Column5450</t>
  </si>
  <si>
    <t>Column5451</t>
  </si>
  <si>
    <t>Column5452</t>
  </si>
  <si>
    <t>Column5453</t>
  </si>
  <si>
    <t>Column5454</t>
  </si>
  <si>
    <t>Column5455</t>
  </si>
  <si>
    <t>Column5456</t>
  </si>
  <si>
    <t>Column5457</t>
  </si>
  <si>
    <t>Column5458</t>
  </si>
  <si>
    <t>Column5459</t>
  </si>
  <si>
    <t>Column5460</t>
  </si>
  <si>
    <t>Column5461</t>
  </si>
  <si>
    <t>Column5462</t>
  </si>
  <si>
    <t>Column5463</t>
  </si>
  <si>
    <t>Column5464</t>
  </si>
  <si>
    <t>Column5465</t>
  </si>
  <si>
    <t>Column5466</t>
  </si>
  <si>
    <t>Column5467</t>
  </si>
  <si>
    <t>Column5468</t>
  </si>
  <si>
    <t>Column5469</t>
  </si>
  <si>
    <t>Column5470</t>
  </si>
  <si>
    <t>Column5471</t>
  </si>
  <si>
    <t>Column5472</t>
  </si>
  <si>
    <t>Column5473</t>
  </si>
  <si>
    <t>Column5474</t>
  </si>
  <si>
    <t>Column5475</t>
  </si>
  <si>
    <t>Column5476</t>
  </si>
  <si>
    <t>Column5477</t>
  </si>
  <si>
    <t>Column5478</t>
  </si>
  <si>
    <t>Column5479</t>
  </si>
  <si>
    <t>Column5480</t>
  </si>
  <si>
    <t>Column5481</t>
  </si>
  <si>
    <t>Column5482</t>
  </si>
  <si>
    <t>Column5483</t>
  </si>
  <si>
    <t>Column5484</t>
  </si>
  <si>
    <t>Column5485</t>
  </si>
  <si>
    <t>Column5486</t>
  </si>
  <si>
    <t>Column5487</t>
  </si>
  <si>
    <t>Column5488</t>
  </si>
  <si>
    <t>Column5489</t>
  </si>
  <si>
    <t>Column5490</t>
  </si>
  <si>
    <t>Column5491</t>
  </si>
  <si>
    <t>Column5492</t>
  </si>
  <si>
    <t>Column5493</t>
  </si>
  <si>
    <t>Column5494</t>
  </si>
  <si>
    <t>Column5495</t>
  </si>
  <si>
    <t>Column5496</t>
  </si>
  <si>
    <t>Column5497</t>
  </si>
  <si>
    <t>Column5498</t>
  </si>
  <si>
    <t>Column5499</t>
  </si>
  <si>
    <t>Column5500</t>
  </si>
  <si>
    <t>Column5501</t>
  </si>
  <si>
    <t>Column5502</t>
  </si>
  <si>
    <t>Column5503</t>
  </si>
  <si>
    <t>Column5504</t>
  </si>
  <si>
    <t>Column5505</t>
  </si>
  <si>
    <t>Column5506</t>
  </si>
  <si>
    <t>Column5507</t>
  </si>
  <si>
    <t>Column5508</t>
  </si>
  <si>
    <t>Column5509</t>
  </si>
  <si>
    <t>Column5510</t>
  </si>
  <si>
    <t>Column5511</t>
  </si>
  <si>
    <t>Column5512</t>
  </si>
  <si>
    <t>Column5513</t>
  </si>
  <si>
    <t>Column5514</t>
  </si>
  <si>
    <t>Column5515</t>
  </si>
  <si>
    <t>Column5516</t>
  </si>
  <si>
    <t>Column5517</t>
  </si>
  <si>
    <t>Column5518</t>
  </si>
  <si>
    <t>Column5519</t>
  </si>
  <si>
    <t>Column5520</t>
  </si>
  <si>
    <t>Column5521</t>
  </si>
  <si>
    <t>Column5522</t>
  </si>
  <si>
    <t>Column5523</t>
  </si>
  <si>
    <t>Column5524</t>
  </si>
  <si>
    <t>Column5525</t>
  </si>
  <si>
    <t>Column5526</t>
  </si>
  <si>
    <t>Column5527</t>
  </si>
  <si>
    <t>Column5528</t>
  </si>
  <si>
    <t>Column5529</t>
  </si>
  <si>
    <t>Column5530</t>
  </si>
  <si>
    <t>Column5531</t>
  </si>
  <si>
    <t>Column5532</t>
  </si>
  <si>
    <t>Column5533</t>
  </si>
  <si>
    <t>Column5534</t>
  </si>
  <si>
    <t>Column5535</t>
  </si>
  <si>
    <t>Column5536</t>
  </si>
  <si>
    <t>Column5537</t>
  </si>
  <si>
    <t>Column5538</t>
  </si>
  <si>
    <t>Column5539</t>
  </si>
  <si>
    <t>Column5540</t>
  </si>
  <si>
    <t>Column5541</t>
  </si>
  <si>
    <t>Column5542</t>
  </si>
  <si>
    <t>Column5543</t>
  </si>
  <si>
    <t>Column5544</t>
  </si>
  <si>
    <t>Column5545</t>
  </si>
  <si>
    <t>Column5546</t>
  </si>
  <si>
    <t>Column5547</t>
  </si>
  <si>
    <t>Column5548</t>
  </si>
  <si>
    <t>Column5549</t>
  </si>
  <si>
    <t>Column5550</t>
  </si>
  <si>
    <t>Column5551</t>
  </si>
  <si>
    <t>Column5552</t>
  </si>
  <si>
    <t>Column5553</t>
  </si>
  <si>
    <t>Column5554</t>
  </si>
  <si>
    <t>Column5555</t>
  </si>
  <si>
    <t>Column5556</t>
  </si>
  <si>
    <t>Column5557</t>
  </si>
  <si>
    <t>Column5558</t>
  </si>
  <si>
    <t>Column5559</t>
  </si>
  <si>
    <t>Column5560</t>
  </si>
  <si>
    <t>Column5561</t>
  </si>
  <si>
    <t>Column5562</t>
  </si>
  <si>
    <t>Column5563</t>
  </si>
  <si>
    <t>Column5564</t>
  </si>
  <si>
    <t>Column5565</t>
  </si>
  <si>
    <t>Column5566</t>
  </si>
  <si>
    <t>Column5567</t>
  </si>
  <si>
    <t>Column5568</t>
  </si>
  <si>
    <t>Column5569</t>
  </si>
  <si>
    <t>Column5570</t>
  </si>
  <si>
    <t>Column5571</t>
  </si>
  <si>
    <t>Column5572</t>
  </si>
  <si>
    <t>Column5573</t>
  </si>
  <si>
    <t>Column5574</t>
  </si>
  <si>
    <t>Column5575</t>
  </si>
  <si>
    <t>Column5576</t>
  </si>
  <si>
    <t>Column5577</t>
  </si>
  <si>
    <t>Column5578</t>
  </si>
  <si>
    <t>Column5579</t>
  </si>
  <si>
    <t>Column5580</t>
  </si>
  <si>
    <t>Column5581</t>
  </si>
  <si>
    <t>Column5582</t>
  </si>
  <si>
    <t>Column5583</t>
  </si>
  <si>
    <t>Column5584</t>
  </si>
  <si>
    <t>Column5585</t>
  </si>
  <si>
    <t>Column5586</t>
  </si>
  <si>
    <t>Column5587</t>
  </si>
  <si>
    <t>Column5588</t>
  </si>
  <si>
    <t>Column5589</t>
  </si>
  <si>
    <t>Column5590</t>
  </si>
  <si>
    <t>Column5591</t>
  </si>
  <si>
    <t>Column5592</t>
  </si>
  <si>
    <t>Column5593</t>
  </si>
  <si>
    <t>Column5594</t>
  </si>
  <si>
    <t>Column5595</t>
  </si>
  <si>
    <t>Column5596</t>
  </si>
  <si>
    <t>Column5597</t>
  </si>
  <si>
    <t>Column5598</t>
  </si>
  <si>
    <t>Column5599</t>
  </si>
  <si>
    <t>Column5600</t>
  </si>
  <si>
    <t>Column5601</t>
  </si>
  <si>
    <t>Column5602</t>
  </si>
  <si>
    <t>Column5603</t>
  </si>
  <si>
    <t>Column5604</t>
  </si>
  <si>
    <t>Column5605</t>
  </si>
  <si>
    <t>Column5606</t>
  </si>
  <si>
    <t>Column5607</t>
  </si>
  <si>
    <t>Column5608</t>
  </si>
  <si>
    <t>Column5609</t>
  </si>
  <si>
    <t>Column5610</t>
  </si>
  <si>
    <t>Column5611</t>
  </si>
  <si>
    <t>Column5612</t>
  </si>
  <si>
    <t>Column5613</t>
  </si>
  <si>
    <t>Column5614</t>
  </si>
  <si>
    <t>Column5615</t>
  </si>
  <si>
    <t>Column5616</t>
  </si>
  <si>
    <t>Column5617</t>
  </si>
  <si>
    <t>Column5618</t>
  </si>
  <si>
    <t>Column5619</t>
  </si>
  <si>
    <t>Column5620</t>
  </si>
  <si>
    <t>Column5621</t>
  </si>
  <si>
    <t>Column5622</t>
  </si>
  <si>
    <t>Column5623</t>
  </si>
  <si>
    <t>Column5624</t>
  </si>
  <si>
    <t>Column5625</t>
  </si>
  <si>
    <t>Column5626</t>
  </si>
  <si>
    <t>Column5627</t>
  </si>
  <si>
    <t>Column5628</t>
  </si>
  <si>
    <t>Column5629</t>
  </si>
  <si>
    <t>Column5630</t>
  </si>
  <si>
    <t>Column5631</t>
  </si>
  <si>
    <t>Column5632</t>
  </si>
  <si>
    <t>Column5633</t>
  </si>
  <si>
    <t>Column5634</t>
  </si>
  <si>
    <t>Column5635</t>
  </si>
  <si>
    <t>Column5636</t>
  </si>
  <si>
    <t>Column5637</t>
  </si>
  <si>
    <t>Column5638</t>
  </si>
  <si>
    <t>Column5639</t>
  </si>
  <si>
    <t>Column5640</t>
  </si>
  <si>
    <t>Column5641</t>
  </si>
  <si>
    <t>Column5642</t>
  </si>
  <si>
    <t>Column5643</t>
  </si>
  <si>
    <t>Column5644</t>
  </si>
  <si>
    <t>Column5645</t>
  </si>
  <si>
    <t>Column5646</t>
  </si>
  <si>
    <t>Column5647</t>
  </si>
  <si>
    <t>Column5648</t>
  </si>
  <si>
    <t>Column5649</t>
  </si>
  <si>
    <t>Column5650</t>
  </si>
  <si>
    <t>Column5651</t>
  </si>
  <si>
    <t>Column5652</t>
  </si>
  <si>
    <t>Column5653</t>
  </si>
  <si>
    <t>Column5654</t>
  </si>
  <si>
    <t>Column5655</t>
  </si>
  <si>
    <t>Column5656</t>
  </si>
  <si>
    <t>Column5657</t>
  </si>
  <si>
    <t>Column5658</t>
  </si>
  <si>
    <t>Column5659</t>
  </si>
  <si>
    <t>Column5660</t>
  </si>
  <si>
    <t>Column5661</t>
  </si>
  <si>
    <t>Column5662</t>
  </si>
  <si>
    <t>Column5663</t>
  </si>
  <si>
    <t>Column5664</t>
  </si>
  <si>
    <t>Column5665</t>
  </si>
  <si>
    <t>Column5666</t>
  </si>
  <si>
    <t>Column5667</t>
  </si>
  <si>
    <t>Column5668</t>
  </si>
  <si>
    <t>Column5669</t>
  </si>
  <si>
    <t>Column5670</t>
  </si>
  <si>
    <t>Column5671</t>
  </si>
  <si>
    <t>Column5672</t>
  </si>
  <si>
    <t>Column5673</t>
  </si>
  <si>
    <t>Column5674</t>
  </si>
  <si>
    <t>Column5675</t>
  </si>
  <si>
    <t>Column5676</t>
  </si>
  <si>
    <t>Column5677</t>
  </si>
  <si>
    <t>Column5678</t>
  </si>
  <si>
    <t>Column5679</t>
  </si>
  <si>
    <t>Column5680</t>
  </si>
  <si>
    <t>Column5681</t>
  </si>
  <si>
    <t>Column5682</t>
  </si>
  <si>
    <t>Column5683</t>
  </si>
  <si>
    <t>Column5684</t>
  </si>
  <si>
    <t>Column5685</t>
  </si>
  <si>
    <t>Column5686</t>
  </si>
  <si>
    <t>Column5687</t>
  </si>
  <si>
    <t>Column5688</t>
  </si>
  <si>
    <t>Column5689</t>
  </si>
  <si>
    <t>Column5690</t>
  </si>
  <si>
    <t>Column5691</t>
  </si>
  <si>
    <t>Column5692</t>
  </si>
  <si>
    <t>Column5693</t>
  </si>
  <si>
    <t>Column5694</t>
  </si>
  <si>
    <t>Column5695</t>
  </si>
  <si>
    <t>Column5696</t>
  </si>
  <si>
    <t>Column5697</t>
  </si>
  <si>
    <t>Column5698</t>
  </si>
  <si>
    <t>Column5699</t>
  </si>
  <si>
    <t>Column5700</t>
  </si>
  <si>
    <t>Column5701</t>
  </si>
  <si>
    <t>Column5702</t>
  </si>
  <si>
    <t>Column5703</t>
  </si>
  <si>
    <t>Column5704</t>
  </si>
  <si>
    <t>Column5705</t>
  </si>
  <si>
    <t>Column5706</t>
  </si>
  <si>
    <t>Column5707</t>
  </si>
  <si>
    <t>Column5708</t>
  </si>
  <si>
    <t>Column5709</t>
  </si>
  <si>
    <t>Column5710</t>
  </si>
  <si>
    <t>Column5711</t>
  </si>
  <si>
    <t>Column5712</t>
  </si>
  <si>
    <t>Column5713</t>
  </si>
  <si>
    <t>Column5714</t>
  </si>
  <si>
    <t>Column5715</t>
  </si>
  <si>
    <t>Column5716</t>
  </si>
  <si>
    <t>Column5717</t>
  </si>
  <si>
    <t>Column5718</t>
  </si>
  <si>
    <t>Column5719</t>
  </si>
  <si>
    <t>Column5720</t>
  </si>
  <si>
    <t>Column5721</t>
  </si>
  <si>
    <t>Column5722</t>
  </si>
  <si>
    <t>Column5723</t>
  </si>
  <si>
    <t>Column5724</t>
  </si>
  <si>
    <t>Column5725</t>
  </si>
  <si>
    <t>Column5726</t>
  </si>
  <si>
    <t>Column5727</t>
  </si>
  <si>
    <t>Column5728</t>
  </si>
  <si>
    <t>Column5729</t>
  </si>
  <si>
    <t>Column5730</t>
  </si>
  <si>
    <t>Column5731</t>
  </si>
  <si>
    <t>Column5732</t>
  </si>
  <si>
    <t>Column5733</t>
  </si>
  <si>
    <t>Column5734</t>
  </si>
  <si>
    <t>Column5735</t>
  </si>
  <si>
    <t>Column5736</t>
  </si>
  <si>
    <t>Column5737</t>
  </si>
  <si>
    <t>Column5738</t>
  </si>
  <si>
    <t>Column5739</t>
  </si>
  <si>
    <t>Column5740</t>
  </si>
  <si>
    <t>Column5741</t>
  </si>
  <si>
    <t>Column5742</t>
  </si>
  <si>
    <t>Column5743</t>
  </si>
  <si>
    <t>Column5744</t>
  </si>
  <si>
    <t>Column5745</t>
  </si>
  <si>
    <t>Column5746</t>
  </si>
  <si>
    <t>Column5747</t>
  </si>
  <si>
    <t>Column5748</t>
  </si>
  <si>
    <t>Column5749</t>
  </si>
  <si>
    <t>Column5750</t>
  </si>
  <si>
    <t>Column5751</t>
  </si>
  <si>
    <t>Column5752</t>
  </si>
  <si>
    <t>Column5753</t>
  </si>
  <si>
    <t>Column5754</t>
  </si>
  <si>
    <t>Column5755</t>
  </si>
  <si>
    <t>Column5756</t>
  </si>
  <si>
    <t>Column5757</t>
  </si>
  <si>
    <t>Column5758</t>
  </si>
  <si>
    <t>Column5759</t>
  </si>
  <si>
    <t>Column5760</t>
  </si>
  <si>
    <t>Column5761</t>
  </si>
  <si>
    <t>Column5762</t>
  </si>
  <si>
    <t>Column5763</t>
  </si>
  <si>
    <t>Column5764</t>
  </si>
  <si>
    <t>Column5765</t>
  </si>
  <si>
    <t>Column5766</t>
  </si>
  <si>
    <t>Column5767</t>
  </si>
  <si>
    <t>Column5768</t>
  </si>
  <si>
    <t>Column5769</t>
  </si>
  <si>
    <t>Column5770</t>
  </si>
  <si>
    <t>Column5771</t>
  </si>
  <si>
    <t>Column5772</t>
  </si>
  <si>
    <t>Column5773</t>
  </si>
  <si>
    <t>Column5774</t>
  </si>
  <si>
    <t>Column5775</t>
  </si>
  <si>
    <t>Column5776</t>
  </si>
  <si>
    <t>Column5777</t>
  </si>
  <si>
    <t>Column5778</t>
  </si>
  <si>
    <t>Column5779</t>
  </si>
  <si>
    <t>Column5780</t>
  </si>
  <si>
    <t>Column5781</t>
  </si>
  <si>
    <t>Column5782</t>
  </si>
  <si>
    <t>Column5783</t>
  </si>
  <si>
    <t>Column5784</t>
  </si>
  <si>
    <t>Column5785</t>
  </si>
  <si>
    <t>Column5786</t>
  </si>
  <si>
    <t>Column5787</t>
  </si>
  <si>
    <t>Column5788</t>
  </si>
  <si>
    <t>Column5789</t>
  </si>
  <si>
    <t>Column5790</t>
  </si>
  <si>
    <t>Column5791</t>
  </si>
  <si>
    <t>Column5792</t>
  </si>
  <si>
    <t>Column5793</t>
  </si>
  <si>
    <t>Column5794</t>
  </si>
  <si>
    <t>Column5795</t>
  </si>
  <si>
    <t>Column5796</t>
  </si>
  <si>
    <t>Column5797</t>
  </si>
  <si>
    <t>Column5798</t>
  </si>
  <si>
    <t>Column5799</t>
  </si>
  <si>
    <t>Column5800</t>
  </si>
  <si>
    <t>Column5801</t>
  </si>
  <si>
    <t>Column5802</t>
  </si>
  <si>
    <t>Column5803</t>
  </si>
  <si>
    <t>Column5804</t>
  </si>
  <si>
    <t>Column5805</t>
  </si>
  <si>
    <t>Column5806</t>
  </si>
  <si>
    <t>Column5807</t>
  </si>
  <si>
    <t>Column5808</t>
  </si>
  <si>
    <t>Column5809</t>
  </si>
  <si>
    <t>Column5810</t>
  </si>
  <si>
    <t>Column5811</t>
  </si>
  <si>
    <t>Column5812</t>
  </si>
  <si>
    <t>Column5813</t>
  </si>
  <si>
    <t>Column5814</t>
  </si>
  <si>
    <t>Column5815</t>
  </si>
  <si>
    <t>Column5816</t>
  </si>
  <si>
    <t>Column5817</t>
  </si>
  <si>
    <t>Column5818</t>
  </si>
  <si>
    <t>Column5819</t>
  </si>
  <si>
    <t>Column5820</t>
  </si>
  <si>
    <t>Column5821</t>
  </si>
  <si>
    <t>Column5822</t>
  </si>
  <si>
    <t>Column5823</t>
  </si>
  <si>
    <t>Column5824</t>
  </si>
  <si>
    <t>Column5825</t>
  </si>
  <si>
    <t>Column5826</t>
  </si>
  <si>
    <t>Column5827</t>
  </si>
  <si>
    <t>Column5828</t>
  </si>
  <si>
    <t>Column5829</t>
  </si>
  <si>
    <t>Column5830</t>
  </si>
  <si>
    <t>Column5831</t>
  </si>
  <si>
    <t>Column5832</t>
  </si>
  <si>
    <t>Column5833</t>
  </si>
  <si>
    <t>Column5834</t>
  </si>
  <si>
    <t>Column5835</t>
  </si>
  <si>
    <t>Column5836</t>
  </si>
  <si>
    <t>Column5837</t>
  </si>
  <si>
    <t>Column5838</t>
  </si>
  <si>
    <t>Column5839</t>
  </si>
  <si>
    <t>Column5840</t>
  </si>
  <si>
    <t>Column5841</t>
  </si>
  <si>
    <t>Column5842</t>
  </si>
  <si>
    <t>Column5843</t>
  </si>
  <si>
    <t>Column5844</t>
  </si>
  <si>
    <t>Column5845</t>
  </si>
  <si>
    <t>Column5846</t>
  </si>
  <si>
    <t>Column5847</t>
  </si>
  <si>
    <t>Column5848</t>
  </si>
  <si>
    <t>Column5849</t>
  </si>
  <si>
    <t>Column5850</t>
  </si>
  <si>
    <t>Column5851</t>
  </si>
  <si>
    <t>Column5852</t>
  </si>
  <si>
    <t>Column5853</t>
  </si>
  <si>
    <t>Column5854</t>
  </si>
  <si>
    <t>Column5855</t>
  </si>
  <si>
    <t>Column5856</t>
  </si>
  <si>
    <t>Column5857</t>
  </si>
  <si>
    <t>Column5858</t>
  </si>
  <si>
    <t>Column5859</t>
  </si>
  <si>
    <t>Column5860</t>
  </si>
  <si>
    <t>Column5861</t>
  </si>
  <si>
    <t>Column5862</t>
  </si>
  <si>
    <t>Column5863</t>
  </si>
  <si>
    <t>Column5864</t>
  </si>
  <si>
    <t>Column5865</t>
  </si>
  <si>
    <t>Column5866</t>
  </si>
  <si>
    <t>Column5867</t>
  </si>
  <si>
    <t>Column5868</t>
  </si>
  <si>
    <t>Column5869</t>
  </si>
  <si>
    <t>Column5870</t>
  </si>
  <si>
    <t>Column5871</t>
  </si>
  <si>
    <t>Column5872</t>
  </si>
  <si>
    <t>Column5873</t>
  </si>
  <si>
    <t>Column5874</t>
  </si>
  <si>
    <t>Column5875</t>
  </si>
  <si>
    <t>Column5876</t>
  </si>
  <si>
    <t>Column5877</t>
  </si>
  <si>
    <t>Column5878</t>
  </si>
  <si>
    <t>Column5879</t>
  </si>
  <si>
    <t>Column5880</t>
  </si>
  <si>
    <t>Column5881</t>
  </si>
  <si>
    <t>Column5882</t>
  </si>
  <si>
    <t>Column5883</t>
  </si>
  <si>
    <t>Column5884</t>
  </si>
  <si>
    <t>Column5885</t>
  </si>
  <si>
    <t>Column5886</t>
  </si>
  <si>
    <t>Column5887</t>
  </si>
  <si>
    <t>Column5888</t>
  </si>
  <si>
    <t>Column5889</t>
  </si>
  <si>
    <t>Column5890</t>
  </si>
  <si>
    <t>Column5891</t>
  </si>
  <si>
    <t>Column5892</t>
  </si>
  <si>
    <t>Column5893</t>
  </si>
  <si>
    <t>Column5894</t>
  </si>
  <si>
    <t>Column5895</t>
  </si>
  <si>
    <t>Column5896</t>
  </si>
  <si>
    <t>Column5897</t>
  </si>
  <si>
    <t>Column5898</t>
  </si>
  <si>
    <t>Column5899</t>
  </si>
  <si>
    <t>Column5900</t>
  </si>
  <si>
    <t>Column5901</t>
  </si>
  <si>
    <t>Column5902</t>
  </si>
  <si>
    <t>Column5903</t>
  </si>
  <si>
    <t>Column5904</t>
  </si>
  <si>
    <t>Column5905</t>
  </si>
  <si>
    <t>Column5906</t>
  </si>
  <si>
    <t>Column5907</t>
  </si>
  <si>
    <t>Column5908</t>
  </si>
  <si>
    <t>Column5909</t>
  </si>
  <si>
    <t>Column5910</t>
  </si>
  <si>
    <t>Column5911</t>
  </si>
  <si>
    <t>Column5912</t>
  </si>
  <si>
    <t>Column5913</t>
  </si>
  <si>
    <t>Column5914</t>
  </si>
  <si>
    <t>Column5915</t>
  </si>
  <si>
    <t>Column5916</t>
  </si>
  <si>
    <t>Column5917</t>
  </si>
  <si>
    <t>Column5918</t>
  </si>
  <si>
    <t>Column5919</t>
  </si>
  <si>
    <t>Column5920</t>
  </si>
  <si>
    <t>Column5921</t>
  </si>
  <si>
    <t>Column5922</t>
  </si>
  <si>
    <t>Column5923</t>
  </si>
  <si>
    <t>Column5924</t>
  </si>
  <si>
    <t>Column5925</t>
  </si>
  <si>
    <t>Column5926</t>
  </si>
  <si>
    <t>Column5927</t>
  </si>
  <si>
    <t>Column5928</t>
  </si>
  <si>
    <t>Column5929</t>
  </si>
  <si>
    <t>Column5930</t>
  </si>
  <si>
    <t>Column5931</t>
  </si>
  <si>
    <t>Column5932</t>
  </si>
  <si>
    <t>Column5933</t>
  </si>
  <si>
    <t>Column5934</t>
  </si>
  <si>
    <t>Column5935</t>
  </si>
  <si>
    <t>Column5936</t>
  </si>
  <si>
    <t>Column5937</t>
  </si>
  <si>
    <t>Column5938</t>
  </si>
  <si>
    <t>Column5939</t>
  </si>
  <si>
    <t>Column5940</t>
  </si>
  <si>
    <t>Column5941</t>
  </si>
  <si>
    <t>Column5942</t>
  </si>
  <si>
    <t>Column5943</t>
  </si>
  <si>
    <t>Column5944</t>
  </si>
  <si>
    <t>Column5945</t>
  </si>
  <si>
    <t>Column5946</t>
  </si>
  <si>
    <t>Column5947</t>
  </si>
  <si>
    <t>Column5948</t>
  </si>
  <si>
    <t>Column5949</t>
  </si>
  <si>
    <t>Column5950</t>
  </si>
  <si>
    <t>Column5951</t>
  </si>
  <si>
    <t>Column5952</t>
  </si>
  <si>
    <t>Column5953</t>
  </si>
  <si>
    <t>Column5954</t>
  </si>
  <si>
    <t>Column5955</t>
  </si>
  <si>
    <t>Column5956</t>
  </si>
  <si>
    <t>Column5957</t>
  </si>
  <si>
    <t>Column5958</t>
  </si>
  <si>
    <t>Column5959</t>
  </si>
  <si>
    <t>Column5960</t>
  </si>
  <si>
    <t>Column5961</t>
  </si>
  <si>
    <t>Column5962</t>
  </si>
  <si>
    <t>Column5963</t>
  </si>
  <si>
    <t>Column5964</t>
  </si>
  <si>
    <t>Column5965</t>
  </si>
  <si>
    <t>Column5966</t>
  </si>
  <si>
    <t>Column5967</t>
  </si>
  <si>
    <t>Column5968</t>
  </si>
  <si>
    <t>Column5969</t>
  </si>
  <si>
    <t>Column5970</t>
  </si>
  <si>
    <t>Column5971</t>
  </si>
  <si>
    <t>Column5972</t>
  </si>
  <si>
    <t>Column5973</t>
  </si>
  <si>
    <t>Column5974</t>
  </si>
  <si>
    <t>Column5975</t>
  </si>
  <si>
    <t>Column5976</t>
  </si>
  <si>
    <t>Column5977</t>
  </si>
  <si>
    <t>Column5978</t>
  </si>
  <si>
    <t>Column5979</t>
  </si>
  <si>
    <t>Column5980</t>
  </si>
  <si>
    <t>Column5981</t>
  </si>
  <si>
    <t>Column5982</t>
  </si>
  <si>
    <t>Column5983</t>
  </si>
  <si>
    <t>Column5984</t>
  </si>
  <si>
    <t>Column5985</t>
  </si>
  <si>
    <t>Column5986</t>
  </si>
  <si>
    <t>Column5987</t>
  </si>
  <si>
    <t>Column5988</t>
  </si>
  <si>
    <t>Column5989</t>
  </si>
  <si>
    <t>Column5990</t>
  </si>
  <si>
    <t>Column5991</t>
  </si>
  <si>
    <t>Column5992</t>
  </si>
  <si>
    <t>Column5993</t>
  </si>
  <si>
    <t>Column5994</t>
  </si>
  <si>
    <t>Column5995</t>
  </si>
  <si>
    <t>Column5996</t>
  </si>
  <si>
    <t>Column5997</t>
  </si>
  <si>
    <t>Column5998</t>
  </si>
  <si>
    <t>Column5999</t>
  </si>
  <si>
    <t>Column6000</t>
  </si>
  <si>
    <t>Column6001</t>
  </si>
  <si>
    <t>Column6002</t>
  </si>
  <si>
    <t>Column6003</t>
  </si>
  <si>
    <t>Column6004</t>
  </si>
  <si>
    <t>Column6005</t>
  </si>
  <si>
    <t>Column6006</t>
  </si>
  <si>
    <t>Column6007</t>
  </si>
  <si>
    <t>Column6008</t>
  </si>
  <si>
    <t>Column6009</t>
  </si>
  <si>
    <t>Column6010</t>
  </si>
  <si>
    <t>Column6011</t>
  </si>
  <si>
    <t>Column6012</t>
  </si>
  <si>
    <t>Column6013</t>
  </si>
  <si>
    <t>Column6014</t>
  </si>
  <si>
    <t>Column6015</t>
  </si>
  <si>
    <t>Column6016</t>
  </si>
  <si>
    <t>Column6017</t>
  </si>
  <si>
    <t>Column6018</t>
  </si>
  <si>
    <t>Column6019</t>
  </si>
  <si>
    <t>Column6020</t>
  </si>
  <si>
    <t>Column6021</t>
  </si>
  <si>
    <t>Column6022</t>
  </si>
  <si>
    <t>Column6023</t>
  </si>
  <si>
    <t>Column6024</t>
  </si>
  <si>
    <t>Column6025</t>
  </si>
  <si>
    <t>Column6026</t>
  </si>
  <si>
    <t>Column6027</t>
  </si>
  <si>
    <t>Column6028</t>
  </si>
  <si>
    <t>Column6029</t>
  </si>
  <si>
    <t>Column6030</t>
  </si>
  <si>
    <t>Column6031</t>
  </si>
  <si>
    <t>Column6032</t>
  </si>
  <si>
    <t>Column6033</t>
  </si>
  <si>
    <t>Column6034</t>
  </si>
  <si>
    <t>Column6035</t>
  </si>
  <si>
    <t>Column6036</t>
  </si>
  <si>
    <t>Column6037</t>
  </si>
  <si>
    <t>Column6038</t>
  </si>
  <si>
    <t>Column6039</t>
  </si>
  <si>
    <t>Column6040</t>
  </si>
  <si>
    <t>Column6041</t>
  </si>
  <si>
    <t>Column6042</t>
  </si>
  <si>
    <t>Column6043</t>
  </si>
  <si>
    <t>Column6044</t>
  </si>
  <si>
    <t>Column6045</t>
  </si>
  <si>
    <t>Column6046</t>
  </si>
  <si>
    <t>Column6047</t>
  </si>
  <si>
    <t>Column6048</t>
  </si>
  <si>
    <t>Column6049</t>
  </si>
  <si>
    <t>Column6050</t>
  </si>
  <si>
    <t>Column6051</t>
  </si>
  <si>
    <t>Column6052</t>
  </si>
  <si>
    <t>Column6053</t>
  </si>
  <si>
    <t>Column6054</t>
  </si>
  <si>
    <t>Column6055</t>
  </si>
  <si>
    <t>Column6056</t>
  </si>
  <si>
    <t>Column6057</t>
  </si>
  <si>
    <t>Column6058</t>
  </si>
  <si>
    <t>Column6059</t>
  </si>
  <si>
    <t>Column6060</t>
  </si>
  <si>
    <t>Column6061</t>
  </si>
  <si>
    <t>Column6062</t>
  </si>
  <si>
    <t>Column6063</t>
  </si>
  <si>
    <t>Column6064</t>
  </si>
  <si>
    <t>Column6065</t>
  </si>
  <si>
    <t>Column6066</t>
  </si>
  <si>
    <t>Column6067</t>
  </si>
  <si>
    <t>Column6068</t>
  </si>
  <si>
    <t>Column6069</t>
  </si>
  <si>
    <t>Column6070</t>
  </si>
  <si>
    <t>Column6071</t>
  </si>
  <si>
    <t>Column6072</t>
  </si>
  <si>
    <t>Column6073</t>
  </si>
  <si>
    <t>Column6074</t>
  </si>
  <si>
    <t>Column6075</t>
  </si>
  <si>
    <t>Column6076</t>
  </si>
  <si>
    <t>Column6077</t>
  </si>
  <si>
    <t>Column6078</t>
  </si>
  <si>
    <t>Column6079</t>
  </si>
  <si>
    <t>Column6080</t>
  </si>
  <si>
    <t>Column6081</t>
  </si>
  <si>
    <t>Column6082</t>
  </si>
  <si>
    <t>Column6083</t>
  </si>
  <si>
    <t>Column6084</t>
  </si>
  <si>
    <t>Column6085</t>
  </si>
  <si>
    <t>Column6086</t>
  </si>
  <si>
    <t>Column6087</t>
  </si>
  <si>
    <t>Column6088</t>
  </si>
  <si>
    <t>Column6089</t>
  </si>
  <si>
    <t>Column6090</t>
  </si>
  <si>
    <t>Column6091</t>
  </si>
  <si>
    <t>Column6092</t>
  </si>
  <si>
    <t>Column6093</t>
  </si>
  <si>
    <t>Column6094</t>
  </si>
  <si>
    <t>Column6095</t>
  </si>
  <si>
    <t>Column6096</t>
  </si>
  <si>
    <t>Column6097</t>
  </si>
  <si>
    <t>Column6098</t>
  </si>
  <si>
    <t>Column6099</t>
  </si>
  <si>
    <t>Column6100</t>
  </si>
  <si>
    <t>Column6101</t>
  </si>
  <si>
    <t>Column6102</t>
  </si>
  <si>
    <t>Column6103</t>
  </si>
  <si>
    <t>Column6104</t>
  </si>
  <si>
    <t>Column6105</t>
  </si>
  <si>
    <t>Column6106</t>
  </si>
  <si>
    <t>Column6107</t>
  </si>
  <si>
    <t>Column6108</t>
  </si>
  <si>
    <t>Column6109</t>
  </si>
  <si>
    <t>Column6110</t>
  </si>
  <si>
    <t>Column6111</t>
  </si>
  <si>
    <t>Column6112</t>
  </si>
  <si>
    <t>Column6113</t>
  </si>
  <si>
    <t>Column6114</t>
  </si>
  <si>
    <t>Column6115</t>
  </si>
  <si>
    <t>Column6116</t>
  </si>
  <si>
    <t>Column6117</t>
  </si>
  <si>
    <t>Column6118</t>
  </si>
  <si>
    <t>Column6119</t>
  </si>
  <si>
    <t>Column6120</t>
  </si>
  <si>
    <t>Column6121</t>
  </si>
  <si>
    <t>Column6122</t>
  </si>
  <si>
    <t>Column6123</t>
  </si>
  <si>
    <t>Column6124</t>
  </si>
  <si>
    <t>Column6125</t>
  </si>
  <si>
    <t>Column6126</t>
  </si>
  <si>
    <t>Column6127</t>
  </si>
  <si>
    <t>Column6128</t>
  </si>
  <si>
    <t>Column6129</t>
  </si>
  <si>
    <t>Column6130</t>
  </si>
  <si>
    <t>Column6131</t>
  </si>
  <si>
    <t>Column6132</t>
  </si>
  <si>
    <t>Column6133</t>
  </si>
  <si>
    <t>Column6134</t>
  </si>
  <si>
    <t>Column6135</t>
  </si>
  <si>
    <t>Column6136</t>
  </si>
  <si>
    <t>Column6137</t>
  </si>
  <si>
    <t>Column6138</t>
  </si>
  <si>
    <t>Column6139</t>
  </si>
  <si>
    <t>Column6140</t>
  </si>
  <si>
    <t>Column6141</t>
  </si>
  <si>
    <t>Column6142</t>
  </si>
  <si>
    <t>Column6143</t>
  </si>
  <si>
    <t>Column6144</t>
  </si>
  <si>
    <t>Column6145</t>
  </si>
  <si>
    <t>Column6146</t>
  </si>
  <si>
    <t>Column6147</t>
  </si>
  <si>
    <t>Column6148</t>
  </si>
  <si>
    <t>Column6149</t>
  </si>
  <si>
    <t>Column6150</t>
  </si>
  <si>
    <t>Column6151</t>
  </si>
  <si>
    <t>Column6152</t>
  </si>
  <si>
    <t>Column6153</t>
  </si>
  <si>
    <t>Column6154</t>
  </si>
  <si>
    <t>Column6155</t>
  </si>
  <si>
    <t>Column6156</t>
  </si>
  <si>
    <t>Column6157</t>
  </si>
  <si>
    <t>Column6158</t>
  </si>
  <si>
    <t>Column6159</t>
  </si>
  <si>
    <t>Column6160</t>
  </si>
  <si>
    <t>Column6161</t>
  </si>
  <si>
    <t>Column6162</t>
  </si>
  <si>
    <t>Column6163</t>
  </si>
  <si>
    <t>Column6164</t>
  </si>
  <si>
    <t>Column6165</t>
  </si>
  <si>
    <t>Column6166</t>
  </si>
  <si>
    <t>Column6167</t>
  </si>
  <si>
    <t>Column6168</t>
  </si>
  <si>
    <t>Column6169</t>
  </si>
  <si>
    <t>Column6170</t>
  </si>
  <si>
    <t>Column6171</t>
  </si>
  <si>
    <t>Column6172</t>
  </si>
  <si>
    <t>Column6173</t>
  </si>
  <si>
    <t>Column6174</t>
  </si>
  <si>
    <t>Column6175</t>
  </si>
  <si>
    <t>Column6176</t>
  </si>
  <si>
    <t>Column6177</t>
  </si>
  <si>
    <t>Column6178</t>
  </si>
  <si>
    <t>Column6179</t>
  </si>
  <si>
    <t>Column6180</t>
  </si>
  <si>
    <t>Column6181</t>
  </si>
  <si>
    <t>Column6182</t>
  </si>
  <si>
    <t>Column6183</t>
  </si>
  <si>
    <t>Column6184</t>
  </si>
  <si>
    <t>Column6185</t>
  </si>
  <si>
    <t>Column6186</t>
  </si>
  <si>
    <t>Column6187</t>
  </si>
  <si>
    <t>Column6188</t>
  </si>
  <si>
    <t>Column6189</t>
  </si>
  <si>
    <t>Column6190</t>
  </si>
  <si>
    <t>Column6191</t>
  </si>
  <si>
    <t>Column6192</t>
  </si>
  <si>
    <t>Column6193</t>
  </si>
  <si>
    <t>Column6194</t>
  </si>
  <si>
    <t>Column6195</t>
  </si>
  <si>
    <t>Column6196</t>
  </si>
  <si>
    <t>Column6197</t>
  </si>
  <si>
    <t>Column6198</t>
  </si>
  <si>
    <t>Column6199</t>
  </si>
  <si>
    <t>Column6200</t>
  </si>
  <si>
    <t>Column6201</t>
  </si>
  <si>
    <t>Column6202</t>
  </si>
  <si>
    <t>Column6203</t>
  </si>
  <si>
    <t>Column6204</t>
  </si>
  <si>
    <t>Column6205</t>
  </si>
  <si>
    <t>Column6206</t>
  </si>
  <si>
    <t>Column6207</t>
  </si>
  <si>
    <t>Column6208</t>
  </si>
  <si>
    <t>Column6209</t>
  </si>
  <si>
    <t>Column6210</t>
  </si>
  <si>
    <t>Column6211</t>
  </si>
  <si>
    <t>Column6212</t>
  </si>
  <si>
    <t>Column6213</t>
  </si>
  <si>
    <t>Column6214</t>
  </si>
  <si>
    <t>Column6215</t>
  </si>
  <si>
    <t>Column6216</t>
  </si>
  <si>
    <t>Column6217</t>
  </si>
  <si>
    <t>Column6218</t>
  </si>
  <si>
    <t>Column6219</t>
  </si>
  <si>
    <t>Column6220</t>
  </si>
  <si>
    <t>Column6221</t>
  </si>
  <si>
    <t>Column6222</t>
  </si>
  <si>
    <t>Column6223</t>
  </si>
  <si>
    <t>Column6224</t>
  </si>
  <si>
    <t>Column6225</t>
  </si>
  <si>
    <t>Column6226</t>
  </si>
  <si>
    <t>Column6227</t>
  </si>
  <si>
    <t>Column6228</t>
  </si>
  <si>
    <t>Column6229</t>
  </si>
  <si>
    <t>Column6230</t>
  </si>
  <si>
    <t>Column6231</t>
  </si>
  <si>
    <t>Column6232</t>
  </si>
  <si>
    <t>Column6233</t>
  </si>
  <si>
    <t>Column6234</t>
  </si>
  <si>
    <t>Column6235</t>
  </si>
  <si>
    <t>Column6236</t>
  </si>
  <si>
    <t>Column6237</t>
  </si>
  <si>
    <t>Column6238</t>
  </si>
  <si>
    <t>Column6239</t>
  </si>
  <si>
    <t>Column6240</t>
  </si>
  <si>
    <t>Column6241</t>
  </si>
  <si>
    <t>Column6242</t>
  </si>
  <si>
    <t>Column6243</t>
  </si>
  <si>
    <t>Column6244</t>
  </si>
  <si>
    <t>Column6245</t>
  </si>
  <si>
    <t>Column6246</t>
  </si>
  <si>
    <t>Column6247</t>
  </si>
  <si>
    <t>Column6248</t>
  </si>
  <si>
    <t>Column6249</t>
  </si>
  <si>
    <t>Column6250</t>
  </si>
  <si>
    <t>Column6251</t>
  </si>
  <si>
    <t>Column6252</t>
  </si>
  <si>
    <t>Column6253</t>
  </si>
  <si>
    <t>Column6254</t>
  </si>
  <si>
    <t>Column6255</t>
  </si>
  <si>
    <t>Column6256</t>
  </si>
  <si>
    <t>Column6257</t>
  </si>
  <si>
    <t>Column6258</t>
  </si>
  <si>
    <t>Column6259</t>
  </si>
  <si>
    <t>Column6260</t>
  </si>
  <si>
    <t>Column6261</t>
  </si>
  <si>
    <t>Column6262</t>
  </si>
  <si>
    <t>Column6263</t>
  </si>
  <si>
    <t>Column6264</t>
  </si>
  <si>
    <t>Column6265</t>
  </si>
  <si>
    <t>Column6266</t>
  </si>
  <si>
    <t>Column6267</t>
  </si>
  <si>
    <t>Column6268</t>
  </si>
  <si>
    <t>Column6269</t>
  </si>
  <si>
    <t>Column6270</t>
  </si>
  <si>
    <t>Column6271</t>
  </si>
  <si>
    <t>Column6272</t>
  </si>
  <si>
    <t>Column6273</t>
  </si>
  <si>
    <t>Column6274</t>
  </si>
  <si>
    <t>Column6275</t>
  </si>
  <si>
    <t>Column6276</t>
  </si>
  <si>
    <t>Column6277</t>
  </si>
  <si>
    <t>Column6278</t>
  </si>
  <si>
    <t>Column6279</t>
  </si>
  <si>
    <t>Column6280</t>
  </si>
  <si>
    <t>Column6281</t>
  </si>
  <si>
    <t>Column6282</t>
  </si>
  <si>
    <t>Column6283</t>
  </si>
  <si>
    <t>Column6284</t>
  </si>
  <si>
    <t>Column6285</t>
  </si>
  <si>
    <t>Column6286</t>
  </si>
  <si>
    <t>Column6287</t>
  </si>
  <si>
    <t>Column6288</t>
  </si>
  <si>
    <t>Column6289</t>
  </si>
  <si>
    <t>Column6290</t>
  </si>
  <si>
    <t>Column6291</t>
  </si>
  <si>
    <t>Column6292</t>
  </si>
  <si>
    <t>Column6293</t>
  </si>
  <si>
    <t>Column6294</t>
  </si>
  <si>
    <t>Column6295</t>
  </si>
  <si>
    <t>Column6296</t>
  </si>
  <si>
    <t>Column6297</t>
  </si>
  <si>
    <t>Column6298</t>
  </si>
  <si>
    <t>Column6299</t>
  </si>
  <si>
    <t>Column6300</t>
  </si>
  <si>
    <t>Column6301</t>
  </si>
  <si>
    <t>Column6302</t>
  </si>
  <si>
    <t>Column6303</t>
  </si>
  <si>
    <t>Column6304</t>
  </si>
  <si>
    <t>Column6305</t>
  </si>
  <si>
    <t>Column6306</t>
  </si>
  <si>
    <t>Column6307</t>
  </si>
  <si>
    <t>Column6308</t>
  </si>
  <si>
    <t>Column6309</t>
  </si>
  <si>
    <t>Column6310</t>
  </si>
  <si>
    <t>Column6311</t>
  </si>
  <si>
    <t>Column6312</t>
  </si>
  <si>
    <t>Column6313</t>
  </si>
  <si>
    <t>Column6314</t>
  </si>
  <si>
    <t>Column6315</t>
  </si>
  <si>
    <t>Column6316</t>
  </si>
  <si>
    <t>Column6317</t>
  </si>
  <si>
    <t>Column6318</t>
  </si>
  <si>
    <t>Column6319</t>
  </si>
  <si>
    <t>Column6320</t>
  </si>
  <si>
    <t>Column6321</t>
  </si>
  <si>
    <t>Column6322</t>
  </si>
  <si>
    <t>Column6323</t>
  </si>
  <si>
    <t>Column6324</t>
  </si>
  <si>
    <t>Column6325</t>
  </si>
  <si>
    <t>Column6326</t>
  </si>
  <si>
    <t>Column6327</t>
  </si>
  <si>
    <t>Column6328</t>
  </si>
  <si>
    <t>Column6329</t>
  </si>
  <si>
    <t>Column6330</t>
  </si>
  <si>
    <t>Column6331</t>
  </si>
  <si>
    <t>Column6332</t>
  </si>
  <si>
    <t>Column6333</t>
  </si>
  <si>
    <t>Column6334</t>
  </si>
  <si>
    <t>Column6335</t>
  </si>
  <si>
    <t>Column6336</t>
  </si>
  <si>
    <t>Column6337</t>
  </si>
  <si>
    <t>Column6338</t>
  </si>
  <si>
    <t>Column6339</t>
  </si>
  <si>
    <t>Column6340</t>
  </si>
  <si>
    <t>Column6341</t>
  </si>
  <si>
    <t>Column6342</t>
  </si>
  <si>
    <t>Column6343</t>
  </si>
  <si>
    <t>Column6344</t>
  </si>
  <si>
    <t>Column6345</t>
  </si>
  <si>
    <t>Column6346</t>
  </si>
  <si>
    <t>Column6347</t>
  </si>
  <si>
    <t>Column6348</t>
  </si>
  <si>
    <t>Column6349</t>
  </si>
  <si>
    <t>Column6350</t>
  </si>
  <si>
    <t>Column6351</t>
  </si>
  <si>
    <t>Column6352</t>
  </si>
  <si>
    <t>Column6353</t>
  </si>
  <si>
    <t>Column6354</t>
  </si>
  <si>
    <t>Column6355</t>
  </si>
  <si>
    <t>Column6356</t>
  </si>
  <si>
    <t>Column6357</t>
  </si>
  <si>
    <t>Column6358</t>
  </si>
  <si>
    <t>Column6359</t>
  </si>
  <si>
    <t>Column6360</t>
  </si>
  <si>
    <t>Column6361</t>
  </si>
  <si>
    <t>Column6362</t>
  </si>
  <si>
    <t>Column6363</t>
  </si>
  <si>
    <t>Column6364</t>
  </si>
  <si>
    <t>Column6365</t>
  </si>
  <si>
    <t>Column6366</t>
  </si>
  <si>
    <t>Column6367</t>
  </si>
  <si>
    <t>Column6368</t>
  </si>
  <si>
    <t>Column6369</t>
  </si>
  <si>
    <t>Column6370</t>
  </si>
  <si>
    <t>Column6371</t>
  </si>
  <si>
    <t>Column6372</t>
  </si>
  <si>
    <t>Column6373</t>
  </si>
  <si>
    <t>Column6374</t>
  </si>
  <si>
    <t>Column6375</t>
  </si>
  <si>
    <t>Column6376</t>
  </si>
  <si>
    <t>Column6377</t>
  </si>
  <si>
    <t>Column6378</t>
  </si>
  <si>
    <t>Column6379</t>
  </si>
  <si>
    <t>Column6380</t>
  </si>
  <si>
    <t>Column6381</t>
  </si>
  <si>
    <t>Column6382</t>
  </si>
  <si>
    <t>Column6383</t>
  </si>
  <si>
    <t>Column6384</t>
  </si>
  <si>
    <t>Column6385</t>
  </si>
  <si>
    <t>Column6386</t>
  </si>
  <si>
    <t>Column6387</t>
  </si>
  <si>
    <t>Column6388</t>
  </si>
  <si>
    <t>Column6389</t>
  </si>
  <si>
    <t>Column6390</t>
  </si>
  <si>
    <t>Column6391</t>
  </si>
  <si>
    <t>Column6392</t>
  </si>
  <si>
    <t>Column6393</t>
  </si>
  <si>
    <t>Column6394</t>
  </si>
  <si>
    <t>Column6395</t>
  </si>
  <si>
    <t>Column6396</t>
  </si>
  <si>
    <t>Column6397</t>
  </si>
  <si>
    <t>Column6398</t>
  </si>
  <si>
    <t>Column6399</t>
  </si>
  <si>
    <t>Column6400</t>
  </si>
  <si>
    <t>Column6401</t>
  </si>
  <si>
    <t>Column6402</t>
  </si>
  <si>
    <t>Column6403</t>
  </si>
  <si>
    <t>Column6404</t>
  </si>
  <si>
    <t>Column6405</t>
  </si>
  <si>
    <t>Column6406</t>
  </si>
  <si>
    <t>Column6407</t>
  </si>
  <si>
    <t>Column6408</t>
  </si>
  <si>
    <t>Column6409</t>
  </si>
  <si>
    <t>Column6410</t>
  </si>
  <si>
    <t>Column6411</t>
  </si>
  <si>
    <t>Column6412</t>
  </si>
  <si>
    <t>Column6413</t>
  </si>
  <si>
    <t>Column6414</t>
  </si>
  <si>
    <t>Column6415</t>
  </si>
  <si>
    <t>Column6416</t>
  </si>
  <si>
    <t>Column6417</t>
  </si>
  <si>
    <t>Column6418</t>
  </si>
  <si>
    <t>Column6419</t>
  </si>
  <si>
    <t>Column6420</t>
  </si>
  <si>
    <t>Column6421</t>
  </si>
  <si>
    <t>Column6422</t>
  </si>
  <si>
    <t>Column6423</t>
  </si>
  <si>
    <t>Column6424</t>
  </si>
  <si>
    <t>Column6425</t>
  </si>
  <si>
    <t>Column6426</t>
  </si>
  <si>
    <t>Column6427</t>
  </si>
  <si>
    <t>Column6428</t>
  </si>
  <si>
    <t>Column6429</t>
  </si>
  <si>
    <t>Column6430</t>
  </si>
  <si>
    <t>Column6431</t>
  </si>
  <si>
    <t>Column6432</t>
  </si>
  <si>
    <t>Column6433</t>
  </si>
  <si>
    <t>Column6434</t>
  </si>
  <si>
    <t>Column6435</t>
  </si>
  <si>
    <t>Column6436</t>
  </si>
  <si>
    <t>Column6437</t>
  </si>
  <si>
    <t>Column6438</t>
  </si>
  <si>
    <t>Column6439</t>
  </si>
  <si>
    <t>Column6440</t>
  </si>
  <si>
    <t>Column6441</t>
  </si>
  <si>
    <t>Column6442</t>
  </si>
  <si>
    <t>Column6443</t>
  </si>
  <si>
    <t>Column6444</t>
  </si>
  <si>
    <t>Column6445</t>
  </si>
  <si>
    <t>Column6446</t>
  </si>
  <si>
    <t>Column6447</t>
  </si>
  <si>
    <t>Column6448</t>
  </si>
  <si>
    <t>Column6449</t>
  </si>
  <si>
    <t>Column6450</t>
  </si>
  <si>
    <t>Column6451</t>
  </si>
  <si>
    <t>Column6452</t>
  </si>
  <si>
    <t>Column6453</t>
  </si>
  <si>
    <t>Column6454</t>
  </si>
  <si>
    <t>Column6455</t>
  </si>
  <si>
    <t>Column6456</t>
  </si>
  <si>
    <t>Column6457</t>
  </si>
  <si>
    <t>Column6458</t>
  </si>
  <si>
    <t>Column6459</t>
  </si>
  <si>
    <t>Column6460</t>
  </si>
  <si>
    <t>Column6461</t>
  </si>
  <si>
    <t>Column6462</t>
  </si>
  <si>
    <t>Column6463</t>
  </si>
  <si>
    <t>Column6464</t>
  </si>
  <si>
    <t>Column6465</t>
  </si>
  <si>
    <t>Column6466</t>
  </si>
  <si>
    <t>Column6467</t>
  </si>
  <si>
    <t>Column6468</t>
  </si>
  <si>
    <t>Column6469</t>
  </si>
  <si>
    <t>Column6470</t>
  </si>
  <si>
    <t>Column6471</t>
  </si>
  <si>
    <t>Column6472</t>
  </si>
  <si>
    <t>Column6473</t>
  </si>
  <si>
    <t>Column6474</t>
  </si>
  <si>
    <t>Column6475</t>
  </si>
  <si>
    <t>Column6476</t>
  </si>
  <si>
    <t>Column6477</t>
  </si>
  <si>
    <t>Column6478</t>
  </si>
  <si>
    <t>Column6479</t>
  </si>
  <si>
    <t>Column6480</t>
  </si>
  <si>
    <t>Column6481</t>
  </si>
  <si>
    <t>Column6482</t>
  </si>
  <si>
    <t>Column6483</t>
  </si>
  <si>
    <t>Column6484</t>
  </si>
  <si>
    <t>Column6485</t>
  </si>
  <si>
    <t>Column6486</t>
  </si>
  <si>
    <t>Column6487</t>
  </si>
  <si>
    <t>Column6488</t>
  </si>
  <si>
    <t>Column6489</t>
  </si>
  <si>
    <t>Column6490</t>
  </si>
  <si>
    <t>Column6491</t>
  </si>
  <si>
    <t>Column6492</t>
  </si>
  <si>
    <t>Column6493</t>
  </si>
  <si>
    <t>Column6494</t>
  </si>
  <si>
    <t>Column6495</t>
  </si>
  <si>
    <t>Column6496</t>
  </si>
  <si>
    <t>Column6497</t>
  </si>
  <si>
    <t>Column6498</t>
  </si>
  <si>
    <t>Column6499</t>
  </si>
  <si>
    <t>Column6500</t>
  </si>
  <si>
    <t>Column6501</t>
  </si>
  <si>
    <t>Column6502</t>
  </si>
  <si>
    <t>Column6503</t>
  </si>
  <si>
    <t>Column6504</t>
  </si>
  <si>
    <t>Column6505</t>
  </si>
  <si>
    <t>Column6506</t>
  </si>
  <si>
    <t>Column6507</t>
  </si>
  <si>
    <t>Column6508</t>
  </si>
  <si>
    <t>Column6509</t>
  </si>
  <si>
    <t>Column6510</t>
  </si>
  <si>
    <t>Column6511</t>
  </si>
  <si>
    <t>Column6512</t>
  </si>
  <si>
    <t>Column6513</t>
  </si>
  <si>
    <t>Column6514</t>
  </si>
  <si>
    <t>Column6515</t>
  </si>
  <si>
    <t>Column6516</t>
  </si>
  <si>
    <t>Column6517</t>
  </si>
  <si>
    <t>Column6518</t>
  </si>
  <si>
    <t>Column6519</t>
  </si>
  <si>
    <t>Column6520</t>
  </si>
  <si>
    <t>Column6521</t>
  </si>
  <si>
    <t>Column6522</t>
  </si>
  <si>
    <t>Column6523</t>
  </si>
  <si>
    <t>Column6524</t>
  </si>
  <si>
    <t>Column6525</t>
  </si>
  <si>
    <t>Column6526</t>
  </si>
  <si>
    <t>Column6527</t>
  </si>
  <si>
    <t>Column6528</t>
  </si>
  <si>
    <t>Column6529</t>
  </si>
  <si>
    <t>Column6530</t>
  </si>
  <si>
    <t>Column6531</t>
  </si>
  <si>
    <t>Column6532</t>
  </si>
  <si>
    <t>Column6533</t>
  </si>
  <si>
    <t>Column6534</t>
  </si>
  <si>
    <t>Column6535</t>
  </si>
  <si>
    <t>Column6536</t>
  </si>
  <si>
    <t>Column6537</t>
  </si>
  <si>
    <t>Column6538</t>
  </si>
  <si>
    <t>Column6539</t>
  </si>
  <si>
    <t>Column6540</t>
  </si>
  <si>
    <t>Column6541</t>
  </si>
  <si>
    <t>Column6542</t>
  </si>
  <si>
    <t>Column6543</t>
  </si>
  <si>
    <t>Column6544</t>
  </si>
  <si>
    <t>Column6545</t>
  </si>
  <si>
    <t>Column6546</t>
  </si>
  <si>
    <t>Column6547</t>
  </si>
  <si>
    <t>Column6548</t>
  </si>
  <si>
    <t>Column6549</t>
  </si>
  <si>
    <t>Column6550</t>
  </si>
  <si>
    <t>Column6551</t>
  </si>
  <si>
    <t>Column6552</t>
  </si>
  <si>
    <t>Column6553</t>
  </si>
  <si>
    <t>Column6554</t>
  </si>
  <si>
    <t>Column6555</t>
  </si>
  <si>
    <t>Column6556</t>
  </si>
  <si>
    <t>Column6557</t>
  </si>
  <si>
    <t>Column6558</t>
  </si>
  <si>
    <t>Column6559</t>
  </si>
  <si>
    <t>Column6560</t>
  </si>
  <si>
    <t>Column6561</t>
  </si>
  <si>
    <t>Column6562</t>
  </si>
  <si>
    <t>Column6563</t>
  </si>
  <si>
    <t>Column6564</t>
  </si>
  <si>
    <t>Column6565</t>
  </si>
  <si>
    <t>Column6566</t>
  </si>
  <si>
    <t>Column6567</t>
  </si>
  <si>
    <t>Column6568</t>
  </si>
  <si>
    <t>Column6569</t>
  </si>
  <si>
    <t>Column6570</t>
  </si>
  <si>
    <t>Column6571</t>
  </si>
  <si>
    <t>Column6572</t>
  </si>
  <si>
    <t>Column6573</t>
  </si>
  <si>
    <t>Column6574</t>
  </si>
  <si>
    <t>Column6575</t>
  </si>
  <si>
    <t>Column6576</t>
  </si>
  <si>
    <t>Column6577</t>
  </si>
  <si>
    <t>Column6578</t>
  </si>
  <si>
    <t>Column6579</t>
  </si>
  <si>
    <t>Column6580</t>
  </si>
  <si>
    <t>Column6581</t>
  </si>
  <si>
    <t>Column6582</t>
  </si>
  <si>
    <t>Column6583</t>
  </si>
  <si>
    <t>Column6584</t>
  </si>
  <si>
    <t>Column6585</t>
  </si>
  <si>
    <t>Column6586</t>
  </si>
  <si>
    <t>Column6587</t>
  </si>
  <si>
    <t>Column6588</t>
  </si>
  <si>
    <t>Column6589</t>
  </si>
  <si>
    <t>Column6590</t>
  </si>
  <si>
    <t>Column6591</t>
  </si>
  <si>
    <t>Column6592</t>
  </si>
  <si>
    <t>Column6593</t>
  </si>
  <si>
    <t>Column6594</t>
  </si>
  <si>
    <t>Column6595</t>
  </si>
  <si>
    <t>Column6596</t>
  </si>
  <si>
    <t>Column6597</t>
  </si>
  <si>
    <t>Column6598</t>
  </si>
  <si>
    <t>Column6599</t>
  </si>
  <si>
    <t>Column6600</t>
  </si>
  <si>
    <t>Column6601</t>
  </si>
  <si>
    <t>Column6602</t>
  </si>
  <si>
    <t>Column6603</t>
  </si>
  <si>
    <t>Column6604</t>
  </si>
  <si>
    <t>Column6605</t>
  </si>
  <si>
    <t>Column6606</t>
  </si>
  <si>
    <t>Column6607</t>
  </si>
  <si>
    <t>Column6608</t>
  </si>
  <si>
    <t>Column6609</t>
  </si>
  <si>
    <t>Column6610</t>
  </si>
  <si>
    <t>Column6611</t>
  </si>
  <si>
    <t>Column6612</t>
  </si>
  <si>
    <t>Column6613</t>
  </si>
  <si>
    <t>Column6614</t>
  </si>
  <si>
    <t>Column6615</t>
  </si>
  <si>
    <t>Column6616</t>
  </si>
  <si>
    <t>Column6617</t>
  </si>
  <si>
    <t>Column6618</t>
  </si>
  <si>
    <t>Column6619</t>
  </si>
  <si>
    <t>Column6620</t>
  </si>
  <si>
    <t>Column6621</t>
  </si>
  <si>
    <t>Column6622</t>
  </si>
  <si>
    <t>Column6623</t>
  </si>
  <si>
    <t>Column6624</t>
  </si>
  <si>
    <t>Column6625</t>
  </si>
  <si>
    <t>Column6626</t>
  </si>
  <si>
    <t>Column6627</t>
  </si>
  <si>
    <t>Column6628</t>
  </si>
  <si>
    <t>Column6629</t>
  </si>
  <si>
    <t>Column6630</t>
  </si>
  <si>
    <t>Column6631</t>
  </si>
  <si>
    <t>Column6632</t>
  </si>
  <si>
    <t>Column6633</t>
  </si>
  <si>
    <t>Column6634</t>
  </si>
  <si>
    <t>Column6635</t>
  </si>
  <si>
    <t>Column6636</t>
  </si>
  <si>
    <t>Column6637</t>
  </si>
  <si>
    <t>Column6638</t>
  </si>
  <si>
    <t>Column6639</t>
  </si>
  <si>
    <t>Column6640</t>
  </si>
  <si>
    <t>Column6641</t>
  </si>
  <si>
    <t>Column6642</t>
  </si>
  <si>
    <t>Column6643</t>
  </si>
  <si>
    <t>Column6644</t>
  </si>
  <si>
    <t>Column6645</t>
  </si>
  <si>
    <t>Column6646</t>
  </si>
  <si>
    <t>Column6647</t>
  </si>
  <si>
    <t>Column6648</t>
  </si>
  <si>
    <t>Column6649</t>
  </si>
  <si>
    <t>Column6650</t>
  </si>
  <si>
    <t>Column6651</t>
  </si>
  <si>
    <t>Column6652</t>
  </si>
  <si>
    <t>Column6653</t>
  </si>
  <si>
    <t>Column6654</t>
  </si>
  <si>
    <t>Column6655</t>
  </si>
  <si>
    <t>Column6656</t>
  </si>
  <si>
    <t>Column6657</t>
  </si>
  <si>
    <t>Column6658</t>
  </si>
  <si>
    <t>Column6659</t>
  </si>
  <si>
    <t>Column6660</t>
  </si>
  <si>
    <t>Column6661</t>
  </si>
  <si>
    <t>Column6662</t>
  </si>
  <si>
    <t>Column6663</t>
  </si>
  <si>
    <t>Column6664</t>
  </si>
  <si>
    <t>Column6665</t>
  </si>
  <si>
    <t>Column6666</t>
  </si>
  <si>
    <t>Column6667</t>
  </si>
  <si>
    <t>Column6668</t>
  </si>
  <si>
    <t>Column6669</t>
  </si>
  <si>
    <t>Column6670</t>
  </si>
  <si>
    <t>Column6671</t>
  </si>
  <si>
    <t>Column6672</t>
  </si>
  <si>
    <t>Column6673</t>
  </si>
  <si>
    <t>Column6674</t>
  </si>
  <si>
    <t>Column6675</t>
  </si>
  <si>
    <t>Column6676</t>
  </si>
  <si>
    <t>Column6677</t>
  </si>
  <si>
    <t>Column6678</t>
  </si>
  <si>
    <t>Column6679</t>
  </si>
  <si>
    <t>Column6680</t>
  </si>
  <si>
    <t>Column6681</t>
  </si>
  <si>
    <t>Column6682</t>
  </si>
  <si>
    <t>Column6683</t>
  </si>
  <si>
    <t>Column6684</t>
  </si>
  <si>
    <t>Column6685</t>
  </si>
  <si>
    <t>Column6686</t>
  </si>
  <si>
    <t>Column6687</t>
  </si>
  <si>
    <t>Column6688</t>
  </si>
  <si>
    <t>Column6689</t>
  </si>
  <si>
    <t>Column6690</t>
  </si>
  <si>
    <t>Column6691</t>
  </si>
  <si>
    <t>Column6692</t>
  </si>
  <si>
    <t>Column6693</t>
  </si>
  <si>
    <t>Column6694</t>
  </si>
  <si>
    <t>Column6695</t>
  </si>
  <si>
    <t>Column6696</t>
  </si>
  <si>
    <t>Column6697</t>
  </si>
  <si>
    <t>Column6698</t>
  </si>
  <si>
    <t>Column6699</t>
  </si>
  <si>
    <t>Column6700</t>
  </si>
  <si>
    <t>Column6701</t>
  </si>
  <si>
    <t>Column6702</t>
  </si>
  <si>
    <t>Column6703</t>
  </si>
  <si>
    <t>Column6704</t>
  </si>
  <si>
    <t>Column6705</t>
  </si>
  <si>
    <t>Column6706</t>
  </si>
  <si>
    <t>Column6707</t>
  </si>
  <si>
    <t>Column6708</t>
  </si>
  <si>
    <t>Column6709</t>
  </si>
  <si>
    <t>Column6710</t>
  </si>
  <si>
    <t>Column6711</t>
  </si>
  <si>
    <t>Column6712</t>
  </si>
  <si>
    <t>Column6713</t>
  </si>
  <si>
    <t>Column6714</t>
  </si>
  <si>
    <t>Column6715</t>
  </si>
  <si>
    <t>Column6716</t>
  </si>
  <si>
    <t>Column6717</t>
  </si>
  <si>
    <t>Column6718</t>
  </si>
  <si>
    <t>Column6719</t>
  </si>
  <si>
    <t>Column6720</t>
  </si>
  <si>
    <t>Column6721</t>
  </si>
  <si>
    <t>Column6722</t>
  </si>
  <si>
    <t>Column6723</t>
  </si>
  <si>
    <t>Column6724</t>
  </si>
  <si>
    <t>Column6725</t>
  </si>
  <si>
    <t>Column6726</t>
  </si>
  <si>
    <t>Column6727</t>
  </si>
  <si>
    <t>Column6728</t>
  </si>
  <si>
    <t>Column6729</t>
  </si>
  <si>
    <t>Column6730</t>
  </si>
  <si>
    <t>Column6731</t>
  </si>
  <si>
    <t>Column6732</t>
  </si>
  <si>
    <t>Column6733</t>
  </si>
  <si>
    <t>Column6734</t>
  </si>
  <si>
    <t>Column6735</t>
  </si>
  <si>
    <t>Column6736</t>
  </si>
  <si>
    <t>Column6737</t>
  </si>
  <si>
    <t>Column6738</t>
  </si>
  <si>
    <t>Column6739</t>
  </si>
  <si>
    <t>Column6740</t>
  </si>
  <si>
    <t>Column6741</t>
  </si>
  <si>
    <t>Column6742</t>
  </si>
  <si>
    <t>Column6743</t>
  </si>
  <si>
    <t>Column6744</t>
  </si>
  <si>
    <t>Column6745</t>
  </si>
  <si>
    <t>Column6746</t>
  </si>
  <si>
    <t>Column6747</t>
  </si>
  <si>
    <t>Column6748</t>
  </si>
  <si>
    <t>Column6749</t>
  </si>
  <si>
    <t>Column6750</t>
  </si>
  <si>
    <t>Column6751</t>
  </si>
  <si>
    <t>Column6752</t>
  </si>
  <si>
    <t>Column6753</t>
  </si>
  <si>
    <t>Column6754</t>
  </si>
  <si>
    <t>Column6755</t>
  </si>
  <si>
    <t>Column6756</t>
  </si>
  <si>
    <t>Column6757</t>
  </si>
  <si>
    <t>Column6758</t>
  </si>
  <si>
    <t>Column6759</t>
  </si>
  <si>
    <t>Column6760</t>
  </si>
  <si>
    <t>Column6761</t>
  </si>
  <si>
    <t>Column6762</t>
  </si>
  <si>
    <t>Column6763</t>
  </si>
  <si>
    <t>Column6764</t>
  </si>
  <si>
    <t>Column6765</t>
  </si>
  <si>
    <t>Column6766</t>
  </si>
  <si>
    <t>Column6767</t>
  </si>
  <si>
    <t>Column6768</t>
  </si>
  <si>
    <t>Column6769</t>
  </si>
  <si>
    <t>Column6770</t>
  </si>
  <si>
    <t>Column6771</t>
  </si>
  <si>
    <t>Column6772</t>
  </si>
  <si>
    <t>Column6773</t>
  </si>
  <si>
    <t>Column6774</t>
  </si>
  <si>
    <t>Column6775</t>
  </si>
  <si>
    <t>Column6776</t>
  </si>
  <si>
    <t>Column6777</t>
  </si>
  <si>
    <t>Column6778</t>
  </si>
  <si>
    <t>Column6779</t>
  </si>
  <si>
    <t>Column6780</t>
  </si>
  <si>
    <t>Column6781</t>
  </si>
  <si>
    <t>Column6782</t>
  </si>
  <si>
    <t>Column6783</t>
  </si>
  <si>
    <t>Column6784</t>
  </si>
  <si>
    <t>Column6785</t>
  </si>
  <si>
    <t>Column6786</t>
  </si>
  <si>
    <t>Column6787</t>
  </si>
  <si>
    <t>Column6788</t>
  </si>
  <si>
    <t>Column6789</t>
  </si>
  <si>
    <t>Column6790</t>
  </si>
  <si>
    <t>Column6791</t>
  </si>
  <si>
    <t>Column6792</t>
  </si>
  <si>
    <t>Column6793</t>
  </si>
  <si>
    <t>Column6794</t>
  </si>
  <si>
    <t>Column6795</t>
  </si>
  <si>
    <t>Column6796</t>
  </si>
  <si>
    <t>Column6797</t>
  </si>
  <si>
    <t>Column6798</t>
  </si>
  <si>
    <t>Column6799</t>
  </si>
  <si>
    <t>Column6800</t>
  </si>
  <si>
    <t>Column6801</t>
  </si>
  <si>
    <t>Column6802</t>
  </si>
  <si>
    <t>Column6803</t>
  </si>
  <si>
    <t>Column6804</t>
  </si>
  <si>
    <t>Column6805</t>
  </si>
  <si>
    <t>Column6806</t>
  </si>
  <si>
    <t>Column6807</t>
  </si>
  <si>
    <t>Column6808</t>
  </si>
  <si>
    <t>Column6809</t>
  </si>
  <si>
    <t>Column6810</t>
  </si>
  <si>
    <t>Column6811</t>
  </si>
  <si>
    <t>Column6812</t>
  </si>
  <si>
    <t>Column6813</t>
  </si>
  <si>
    <t>Column6814</t>
  </si>
  <si>
    <t>Column6815</t>
  </si>
  <si>
    <t>Column6816</t>
  </si>
  <si>
    <t>Column6817</t>
  </si>
  <si>
    <t>Column6818</t>
  </si>
  <si>
    <t>Column6819</t>
  </si>
  <si>
    <t>Column6820</t>
  </si>
  <si>
    <t>Column6821</t>
  </si>
  <si>
    <t>Column6822</t>
  </si>
  <si>
    <t>Column6823</t>
  </si>
  <si>
    <t>Column6824</t>
  </si>
  <si>
    <t>Column6825</t>
  </si>
  <si>
    <t>Column6826</t>
  </si>
  <si>
    <t>Column6827</t>
  </si>
  <si>
    <t>Column6828</t>
  </si>
  <si>
    <t>Column6829</t>
  </si>
  <si>
    <t>Column6830</t>
  </si>
  <si>
    <t>Column6831</t>
  </si>
  <si>
    <t>Column6832</t>
  </si>
  <si>
    <t>Column6833</t>
  </si>
  <si>
    <t>Column6834</t>
  </si>
  <si>
    <t>Column6835</t>
  </si>
  <si>
    <t>Column6836</t>
  </si>
  <si>
    <t>Column6837</t>
  </si>
  <si>
    <t>Column6838</t>
  </si>
  <si>
    <t>Column6839</t>
  </si>
  <si>
    <t>Column6840</t>
  </si>
  <si>
    <t>Column6841</t>
  </si>
  <si>
    <t>Column6842</t>
  </si>
  <si>
    <t>Column6843</t>
  </si>
  <si>
    <t>Column6844</t>
  </si>
  <si>
    <t>Column6845</t>
  </si>
  <si>
    <t>Column6846</t>
  </si>
  <si>
    <t>Column6847</t>
  </si>
  <si>
    <t>Column6848</t>
  </si>
  <si>
    <t>Column6849</t>
  </si>
  <si>
    <t>Column6850</t>
  </si>
  <si>
    <t>Column6851</t>
  </si>
  <si>
    <t>Column6852</t>
  </si>
  <si>
    <t>Column6853</t>
  </si>
  <si>
    <t>Column6854</t>
  </si>
  <si>
    <t>Column6855</t>
  </si>
  <si>
    <t>Column6856</t>
  </si>
  <si>
    <t>Column6857</t>
  </si>
  <si>
    <t>Column6858</t>
  </si>
  <si>
    <t>Column6859</t>
  </si>
  <si>
    <t>Column6860</t>
  </si>
  <si>
    <t>Column6861</t>
  </si>
  <si>
    <t>Column6862</t>
  </si>
  <si>
    <t>Column6863</t>
  </si>
  <si>
    <t>Column6864</t>
  </si>
  <si>
    <t>Column6865</t>
  </si>
  <si>
    <t>Column6866</t>
  </si>
  <si>
    <t>Column6867</t>
  </si>
  <si>
    <t>Column6868</t>
  </si>
  <si>
    <t>Column6869</t>
  </si>
  <si>
    <t>Column6870</t>
  </si>
  <si>
    <t>Column6871</t>
  </si>
  <si>
    <t>Column6872</t>
  </si>
  <si>
    <t>Column6873</t>
  </si>
  <si>
    <t>Column6874</t>
  </si>
  <si>
    <t>Column6875</t>
  </si>
  <si>
    <t>Column6876</t>
  </si>
  <si>
    <t>Column6877</t>
  </si>
  <si>
    <t>Column6878</t>
  </si>
  <si>
    <t>Column6879</t>
  </si>
  <si>
    <t>Column6880</t>
  </si>
  <si>
    <t>Column6881</t>
  </si>
  <si>
    <t>Column6882</t>
  </si>
  <si>
    <t>Column6883</t>
  </si>
  <si>
    <t>Column6884</t>
  </si>
  <si>
    <t>Column6885</t>
  </si>
  <si>
    <t>Column6886</t>
  </si>
  <si>
    <t>Column6887</t>
  </si>
  <si>
    <t>Column6888</t>
  </si>
  <si>
    <t>Column6889</t>
  </si>
  <si>
    <t>Column6890</t>
  </si>
  <si>
    <t>Column6891</t>
  </si>
  <si>
    <t>Column6892</t>
  </si>
  <si>
    <t>Column6893</t>
  </si>
  <si>
    <t>Column6894</t>
  </si>
  <si>
    <t>Column6895</t>
  </si>
  <si>
    <t>Column6896</t>
  </si>
  <si>
    <t>Column6897</t>
  </si>
  <si>
    <t>Column6898</t>
  </si>
  <si>
    <t>Column6899</t>
  </si>
  <si>
    <t>Column6900</t>
  </si>
  <si>
    <t>Column6901</t>
  </si>
  <si>
    <t>Column6902</t>
  </si>
  <si>
    <t>Column6903</t>
  </si>
  <si>
    <t>Column6904</t>
  </si>
  <si>
    <t>Column6905</t>
  </si>
  <si>
    <t>Column6906</t>
  </si>
  <si>
    <t>Column6907</t>
  </si>
  <si>
    <t>Column6908</t>
  </si>
  <si>
    <t>Column6909</t>
  </si>
  <si>
    <t>Column6910</t>
  </si>
  <si>
    <t>Column6911</t>
  </si>
  <si>
    <t>Column6912</t>
  </si>
  <si>
    <t>Column6913</t>
  </si>
  <si>
    <t>Column6914</t>
  </si>
  <si>
    <t>Column6915</t>
  </si>
  <si>
    <t>Column6916</t>
  </si>
  <si>
    <t>Column6917</t>
  </si>
  <si>
    <t>Column6918</t>
  </si>
  <si>
    <t>Column6919</t>
  </si>
  <si>
    <t>Column6920</t>
  </si>
  <si>
    <t>Column6921</t>
  </si>
  <si>
    <t>Column6922</t>
  </si>
  <si>
    <t>Column6923</t>
  </si>
  <si>
    <t>Column6924</t>
  </si>
  <si>
    <t>Column6925</t>
  </si>
  <si>
    <t>Column6926</t>
  </si>
  <si>
    <t>Column6927</t>
  </si>
  <si>
    <t>Column6928</t>
  </si>
  <si>
    <t>Column6929</t>
  </si>
  <si>
    <t>Column6930</t>
  </si>
  <si>
    <t>Column6931</t>
  </si>
  <si>
    <t>Column6932</t>
  </si>
  <si>
    <t>Column6933</t>
  </si>
  <si>
    <t>Column6934</t>
  </si>
  <si>
    <t>Column6935</t>
  </si>
  <si>
    <t>Column6936</t>
  </si>
  <si>
    <t>Column6937</t>
  </si>
  <si>
    <t>Column6938</t>
  </si>
  <si>
    <t>Column6939</t>
  </si>
  <si>
    <t>Column6940</t>
  </si>
  <si>
    <t>Column6941</t>
  </si>
  <si>
    <t>Column6942</t>
  </si>
  <si>
    <t>Column6943</t>
  </si>
  <si>
    <t>Column6944</t>
  </si>
  <si>
    <t>Column6945</t>
  </si>
  <si>
    <t>Column6946</t>
  </si>
  <si>
    <t>Column6947</t>
  </si>
  <si>
    <t>Column6948</t>
  </si>
  <si>
    <t>Column6949</t>
  </si>
  <si>
    <t>Column6950</t>
  </si>
  <si>
    <t>Column6951</t>
  </si>
  <si>
    <t>Column6952</t>
  </si>
  <si>
    <t>Column6953</t>
  </si>
  <si>
    <t>Column6954</t>
  </si>
  <si>
    <t>Column6955</t>
  </si>
  <si>
    <t>Column6956</t>
  </si>
  <si>
    <t>Column6957</t>
  </si>
  <si>
    <t>Column6958</t>
  </si>
  <si>
    <t>Column6959</t>
  </si>
  <si>
    <t>Column6960</t>
  </si>
  <si>
    <t>Column6961</t>
  </si>
  <si>
    <t>Column6962</t>
  </si>
  <si>
    <t>Column6963</t>
  </si>
  <si>
    <t>Column6964</t>
  </si>
  <si>
    <t>Column6965</t>
  </si>
  <si>
    <t>Column6966</t>
  </si>
  <si>
    <t>Column6967</t>
  </si>
  <si>
    <t>Column6968</t>
  </si>
  <si>
    <t>Column6969</t>
  </si>
  <si>
    <t>Column6970</t>
  </si>
  <si>
    <t>Column6971</t>
  </si>
  <si>
    <t>Column6972</t>
  </si>
  <si>
    <t>Column6973</t>
  </si>
  <si>
    <t>Column6974</t>
  </si>
  <si>
    <t>Column6975</t>
  </si>
  <si>
    <t>Column6976</t>
  </si>
  <si>
    <t>Column6977</t>
  </si>
  <si>
    <t>Column6978</t>
  </si>
  <si>
    <t>Column6979</t>
  </si>
  <si>
    <t>Column6980</t>
  </si>
  <si>
    <t>Column6981</t>
  </si>
  <si>
    <t>Column6982</t>
  </si>
  <si>
    <t>Column6983</t>
  </si>
  <si>
    <t>Column6984</t>
  </si>
  <si>
    <t>Column6985</t>
  </si>
  <si>
    <t>Column6986</t>
  </si>
  <si>
    <t>Column6987</t>
  </si>
  <si>
    <t>Column6988</t>
  </si>
  <si>
    <t>Column6989</t>
  </si>
  <si>
    <t>Column6990</t>
  </si>
  <si>
    <t>Column6991</t>
  </si>
  <si>
    <t>Column6992</t>
  </si>
  <si>
    <t>Column6993</t>
  </si>
  <si>
    <t>Column6994</t>
  </si>
  <si>
    <t>Column6995</t>
  </si>
  <si>
    <t>Column6996</t>
  </si>
  <si>
    <t>Column6997</t>
  </si>
  <si>
    <t>Column6998</t>
  </si>
  <si>
    <t>Column6999</t>
  </si>
  <si>
    <t>Column7000</t>
  </si>
  <si>
    <t>Column7001</t>
  </si>
  <si>
    <t>Column7002</t>
  </si>
  <si>
    <t>Column7003</t>
  </si>
  <si>
    <t>Column7004</t>
  </si>
  <si>
    <t>Column7005</t>
  </si>
  <si>
    <t>Column7006</t>
  </si>
  <si>
    <t>Column7007</t>
  </si>
  <si>
    <t>Column7008</t>
  </si>
  <si>
    <t>Column7009</t>
  </si>
  <si>
    <t>Column7010</t>
  </si>
  <si>
    <t>Column7011</t>
  </si>
  <si>
    <t>Column7012</t>
  </si>
  <si>
    <t>Column7013</t>
  </si>
  <si>
    <t>Column7014</t>
  </si>
  <si>
    <t>Column7015</t>
  </si>
  <si>
    <t>Column7016</t>
  </si>
  <si>
    <t>Column7017</t>
  </si>
  <si>
    <t>Column7018</t>
  </si>
  <si>
    <t>Column7019</t>
  </si>
  <si>
    <t>Column7020</t>
  </si>
  <si>
    <t>Column7021</t>
  </si>
  <si>
    <t>Column7022</t>
  </si>
  <si>
    <t>Column7023</t>
  </si>
  <si>
    <t>Column7024</t>
  </si>
  <si>
    <t>Column7025</t>
  </si>
  <si>
    <t>Column7026</t>
  </si>
  <si>
    <t>Column7027</t>
  </si>
  <si>
    <t>Column7028</t>
  </si>
  <si>
    <t>Column7029</t>
  </si>
  <si>
    <t>Column7030</t>
  </si>
  <si>
    <t>Column7031</t>
  </si>
  <si>
    <t>Column7032</t>
  </si>
  <si>
    <t>Column7033</t>
  </si>
  <si>
    <t>Column7034</t>
  </si>
  <si>
    <t>Column7035</t>
  </si>
  <si>
    <t>Column7036</t>
  </si>
  <si>
    <t>Column7037</t>
  </si>
  <si>
    <t>Column7038</t>
  </si>
  <si>
    <t>Column7039</t>
  </si>
  <si>
    <t>Column7040</t>
  </si>
  <si>
    <t>Column7041</t>
  </si>
  <si>
    <t>Column7042</t>
  </si>
  <si>
    <t>Column7043</t>
  </si>
  <si>
    <t>Column7044</t>
  </si>
  <si>
    <t>Column7045</t>
  </si>
  <si>
    <t>Column7046</t>
  </si>
  <si>
    <t>Column7047</t>
  </si>
  <si>
    <t>Column7048</t>
  </si>
  <si>
    <t>Column7049</t>
  </si>
  <si>
    <t>Column7050</t>
  </si>
  <si>
    <t>Column7051</t>
  </si>
  <si>
    <t>Column7052</t>
  </si>
  <si>
    <t>Column7053</t>
  </si>
  <si>
    <t>Column7054</t>
  </si>
  <si>
    <t>Column7055</t>
  </si>
  <si>
    <t>Column7056</t>
  </si>
  <si>
    <t>Column7057</t>
  </si>
  <si>
    <t>Column7058</t>
  </si>
  <si>
    <t>Column7059</t>
  </si>
  <si>
    <t>Column7060</t>
  </si>
  <si>
    <t>Column7061</t>
  </si>
  <si>
    <t>Column7062</t>
  </si>
  <si>
    <t>Column7063</t>
  </si>
  <si>
    <t>Column7064</t>
  </si>
  <si>
    <t>Column7065</t>
  </si>
  <si>
    <t>Column7066</t>
  </si>
  <si>
    <t>Column7067</t>
  </si>
  <si>
    <t>Column7068</t>
  </si>
  <si>
    <t>Column7069</t>
  </si>
  <si>
    <t>Column7070</t>
  </si>
  <si>
    <t>Column7071</t>
  </si>
  <si>
    <t>Column7072</t>
  </si>
  <si>
    <t>Column7073</t>
  </si>
  <si>
    <t>Column7074</t>
  </si>
  <si>
    <t>Column7075</t>
  </si>
  <si>
    <t>Column7076</t>
  </si>
  <si>
    <t>Column7077</t>
  </si>
  <si>
    <t>Column7078</t>
  </si>
  <si>
    <t>Column7079</t>
  </si>
  <si>
    <t>Column7080</t>
  </si>
  <si>
    <t>Column7081</t>
  </si>
  <si>
    <t>Column7082</t>
  </si>
  <si>
    <t>Column7083</t>
  </si>
  <si>
    <t>Column7084</t>
  </si>
  <si>
    <t>Column7085</t>
  </si>
  <si>
    <t>Column7086</t>
  </si>
  <si>
    <t>Column7087</t>
  </si>
  <si>
    <t>Column7088</t>
  </si>
  <si>
    <t>Column7089</t>
  </si>
  <si>
    <t>Column7090</t>
  </si>
  <si>
    <t>Column7091</t>
  </si>
  <si>
    <t>Column7092</t>
  </si>
  <si>
    <t>Column7093</t>
  </si>
  <si>
    <t>Column7094</t>
  </si>
  <si>
    <t>Column7095</t>
  </si>
  <si>
    <t>Column7096</t>
  </si>
  <si>
    <t>Column7097</t>
  </si>
  <si>
    <t>Column7098</t>
  </si>
  <si>
    <t>Column7099</t>
  </si>
  <si>
    <t>Column7100</t>
  </si>
  <si>
    <t>Column7101</t>
  </si>
  <si>
    <t>Column7102</t>
  </si>
  <si>
    <t>Column7103</t>
  </si>
  <si>
    <t>Column7104</t>
  </si>
  <si>
    <t>Column7105</t>
  </si>
  <si>
    <t>Column7106</t>
  </si>
  <si>
    <t>Column7107</t>
  </si>
  <si>
    <t>Column7108</t>
  </si>
  <si>
    <t>Column7109</t>
  </si>
  <si>
    <t>Column7110</t>
  </si>
  <si>
    <t>Column7111</t>
  </si>
  <si>
    <t>Column7112</t>
  </si>
  <si>
    <t>Column7113</t>
  </si>
  <si>
    <t>Column7114</t>
  </si>
  <si>
    <t>Column7115</t>
  </si>
  <si>
    <t>Column7116</t>
  </si>
  <si>
    <t>Column7117</t>
  </si>
  <si>
    <t>Column7118</t>
  </si>
  <si>
    <t>Column7119</t>
  </si>
  <si>
    <t>Column7120</t>
  </si>
  <si>
    <t>Column7121</t>
  </si>
  <si>
    <t>Column7122</t>
  </si>
  <si>
    <t>Column7123</t>
  </si>
  <si>
    <t>Column7124</t>
  </si>
  <si>
    <t>Column7125</t>
  </si>
  <si>
    <t>Column7126</t>
  </si>
  <si>
    <t>Column7127</t>
  </si>
  <si>
    <t>Column7128</t>
  </si>
  <si>
    <t>Column7129</t>
  </si>
  <si>
    <t>Column7130</t>
  </si>
  <si>
    <t>Column7131</t>
  </si>
  <si>
    <t>Column7132</t>
  </si>
  <si>
    <t>Column7133</t>
  </si>
  <si>
    <t>Column7134</t>
  </si>
  <si>
    <t>Column7135</t>
  </si>
  <si>
    <t>Column7136</t>
  </si>
  <si>
    <t>Column7137</t>
  </si>
  <si>
    <t>Column7138</t>
  </si>
  <si>
    <t>Column7139</t>
  </si>
  <si>
    <t>Column7140</t>
  </si>
  <si>
    <t>Column7141</t>
  </si>
  <si>
    <t>Column7142</t>
  </si>
  <si>
    <t>Column7143</t>
  </si>
  <si>
    <t>Column7144</t>
  </si>
  <si>
    <t>Column7145</t>
  </si>
  <si>
    <t>Column7146</t>
  </si>
  <si>
    <t>Column7147</t>
  </si>
  <si>
    <t>Column7148</t>
  </si>
  <si>
    <t>Column7149</t>
  </si>
  <si>
    <t>Column7150</t>
  </si>
  <si>
    <t>Column7151</t>
  </si>
  <si>
    <t>Column7152</t>
  </si>
  <si>
    <t>Column7153</t>
  </si>
  <si>
    <t>Column7154</t>
  </si>
  <si>
    <t>Column7155</t>
  </si>
  <si>
    <t>Column7156</t>
  </si>
  <si>
    <t>Column7157</t>
  </si>
  <si>
    <t>Column7158</t>
  </si>
  <si>
    <t>Column7159</t>
  </si>
  <si>
    <t>Column7160</t>
  </si>
  <si>
    <t>Column7161</t>
  </si>
  <si>
    <t>Column7162</t>
  </si>
  <si>
    <t>Column7163</t>
  </si>
  <si>
    <t>Column7164</t>
  </si>
  <si>
    <t>Column7165</t>
  </si>
  <si>
    <t>Column7166</t>
  </si>
  <si>
    <t>Column7167</t>
  </si>
  <si>
    <t>Column7168</t>
  </si>
  <si>
    <t>Column7169</t>
  </si>
  <si>
    <t>Column7170</t>
  </si>
  <si>
    <t>Column7171</t>
  </si>
  <si>
    <t>Column7172</t>
  </si>
  <si>
    <t>Column7173</t>
  </si>
  <si>
    <t>Column7174</t>
  </si>
  <si>
    <t>Column7175</t>
  </si>
  <si>
    <t>Column7176</t>
  </si>
  <si>
    <t>Column7177</t>
  </si>
  <si>
    <t>Column7178</t>
  </si>
  <si>
    <t>Column7179</t>
  </si>
  <si>
    <t>Column7180</t>
  </si>
  <si>
    <t>Column7181</t>
  </si>
  <si>
    <t>Column7182</t>
  </si>
  <si>
    <t>Column7183</t>
  </si>
  <si>
    <t>Column7184</t>
  </si>
  <si>
    <t>Column7185</t>
  </si>
  <si>
    <t>Column7186</t>
  </si>
  <si>
    <t>Column7187</t>
  </si>
  <si>
    <t>Column7188</t>
  </si>
  <si>
    <t>Column7189</t>
  </si>
  <si>
    <t>Column7190</t>
  </si>
  <si>
    <t>Column7191</t>
  </si>
  <si>
    <t>Column7192</t>
  </si>
  <si>
    <t>Column7193</t>
  </si>
  <si>
    <t>Column7194</t>
  </si>
  <si>
    <t>Column7195</t>
  </si>
  <si>
    <t>Column7196</t>
  </si>
  <si>
    <t>Column7197</t>
  </si>
  <si>
    <t>Column7198</t>
  </si>
  <si>
    <t>Column7199</t>
  </si>
  <si>
    <t>Column7200</t>
  </si>
  <si>
    <t>Column7201</t>
  </si>
  <si>
    <t>Column7202</t>
  </si>
  <si>
    <t>Column7203</t>
  </si>
  <si>
    <t>Column7204</t>
  </si>
  <si>
    <t>Column7205</t>
  </si>
  <si>
    <t>Column7206</t>
  </si>
  <si>
    <t>Column7207</t>
  </si>
  <si>
    <t>Column7208</t>
  </si>
  <si>
    <t>Column7209</t>
  </si>
  <si>
    <t>Column7210</t>
  </si>
  <si>
    <t>Column7211</t>
  </si>
  <si>
    <t>Column7212</t>
  </si>
  <si>
    <t>Column7213</t>
  </si>
  <si>
    <t>Column7214</t>
  </si>
  <si>
    <t>Column7215</t>
  </si>
  <si>
    <t>Column7216</t>
  </si>
  <si>
    <t>Column7217</t>
  </si>
  <si>
    <t>Column7218</t>
  </si>
  <si>
    <t>Column7219</t>
  </si>
  <si>
    <t>Column7220</t>
  </si>
  <si>
    <t>Column7221</t>
  </si>
  <si>
    <t>Column7222</t>
  </si>
  <si>
    <t>Column7223</t>
  </si>
  <si>
    <t>Column7224</t>
  </si>
  <si>
    <t>Column7225</t>
  </si>
  <si>
    <t>Column7226</t>
  </si>
  <si>
    <t>Column7227</t>
  </si>
  <si>
    <t>Column7228</t>
  </si>
  <si>
    <t>Column7229</t>
  </si>
  <si>
    <t>Column7230</t>
  </si>
  <si>
    <t>Column7231</t>
  </si>
  <si>
    <t>Column7232</t>
  </si>
  <si>
    <t>Column7233</t>
  </si>
  <si>
    <t>Column7234</t>
  </si>
  <si>
    <t>Column7235</t>
  </si>
  <si>
    <t>Column7236</t>
  </si>
  <si>
    <t>Column7237</t>
  </si>
  <si>
    <t>Column7238</t>
  </si>
  <si>
    <t>Column7239</t>
  </si>
  <si>
    <t>Column7240</t>
  </si>
  <si>
    <t>Column7241</t>
  </si>
  <si>
    <t>Column7242</t>
  </si>
  <si>
    <t>Column7243</t>
  </si>
  <si>
    <t>Column7244</t>
  </si>
  <si>
    <t>Column7245</t>
  </si>
  <si>
    <t>Column7246</t>
  </si>
  <si>
    <t>Column7247</t>
  </si>
  <si>
    <t>Column7248</t>
  </si>
  <si>
    <t>Column7249</t>
  </si>
  <si>
    <t>Column7250</t>
  </si>
  <si>
    <t>Column7251</t>
  </si>
  <si>
    <t>Column7252</t>
  </si>
  <si>
    <t>Column7253</t>
  </si>
  <si>
    <t>Column7254</t>
  </si>
  <si>
    <t>Column7255</t>
  </si>
  <si>
    <t>Column7256</t>
  </si>
  <si>
    <t>Column7257</t>
  </si>
  <si>
    <t>Column7258</t>
  </si>
  <si>
    <t>Column7259</t>
  </si>
  <si>
    <t>Column7260</t>
  </si>
  <si>
    <t>Column7261</t>
  </si>
  <si>
    <t>Column7262</t>
  </si>
  <si>
    <t>Column7263</t>
  </si>
  <si>
    <t>Column7264</t>
  </si>
  <si>
    <t>Column7265</t>
  </si>
  <si>
    <t>Column7266</t>
  </si>
  <si>
    <t>Column7267</t>
  </si>
  <si>
    <t>Column7268</t>
  </si>
  <si>
    <t>Column7269</t>
  </si>
  <si>
    <t>Column7270</t>
  </si>
  <si>
    <t>Column7271</t>
  </si>
  <si>
    <t>Column7272</t>
  </si>
  <si>
    <t>Column7273</t>
  </si>
  <si>
    <t>Column7274</t>
  </si>
  <si>
    <t>Column7275</t>
  </si>
  <si>
    <t>Column7276</t>
  </si>
  <si>
    <t>Column7277</t>
  </si>
  <si>
    <t>Column7278</t>
  </si>
  <si>
    <t>Column7279</t>
  </si>
  <si>
    <t>Column7280</t>
  </si>
  <si>
    <t>Column7281</t>
  </si>
  <si>
    <t>Column7282</t>
  </si>
  <si>
    <t>Column7283</t>
  </si>
  <si>
    <t>Column7284</t>
  </si>
  <si>
    <t>Column7285</t>
  </si>
  <si>
    <t>Column7286</t>
  </si>
  <si>
    <t>Column7287</t>
  </si>
  <si>
    <t>Column7288</t>
  </si>
  <si>
    <t>Column7289</t>
  </si>
  <si>
    <t>Column7290</t>
  </si>
  <si>
    <t>Column7291</t>
  </si>
  <si>
    <t>Column7292</t>
  </si>
  <si>
    <t>Column7293</t>
  </si>
  <si>
    <t>Column7294</t>
  </si>
  <si>
    <t>Column7295</t>
  </si>
  <si>
    <t>Column7296</t>
  </si>
  <si>
    <t>Column7297</t>
  </si>
  <si>
    <t>Column7298</t>
  </si>
  <si>
    <t>Column7299</t>
  </si>
  <si>
    <t>Column7300</t>
  </si>
  <si>
    <t>Column7301</t>
  </si>
  <si>
    <t>Column7302</t>
  </si>
  <si>
    <t>Column7303</t>
  </si>
  <si>
    <t>Column7304</t>
  </si>
  <si>
    <t>Column7305</t>
  </si>
  <si>
    <t>Column7306</t>
  </si>
  <si>
    <t>Column7307</t>
  </si>
  <si>
    <t>Column7308</t>
  </si>
  <si>
    <t>Column7309</t>
  </si>
  <si>
    <t>Column7310</t>
  </si>
  <si>
    <t>Column7311</t>
  </si>
  <si>
    <t>Column7312</t>
  </si>
  <si>
    <t>Column7313</t>
  </si>
  <si>
    <t>Column7314</t>
  </si>
  <si>
    <t>Column7315</t>
  </si>
  <si>
    <t>Column7316</t>
  </si>
  <si>
    <t>Column7317</t>
  </si>
  <si>
    <t>Column7318</t>
  </si>
  <si>
    <t>Column7319</t>
  </si>
  <si>
    <t>Column7320</t>
  </si>
  <si>
    <t>Column7321</t>
  </si>
  <si>
    <t>Column7322</t>
  </si>
  <si>
    <t>Column7323</t>
  </si>
  <si>
    <t>Column7324</t>
  </si>
  <si>
    <t>Column7325</t>
  </si>
  <si>
    <t>Column7326</t>
  </si>
  <si>
    <t>Column7327</t>
  </si>
  <si>
    <t>Column7328</t>
  </si>
  <si>
    <t>Column7329</t>
  </si>
  <si>
    <t>Column7330</t>
  </si>
  <si>
    <t>Column7331</t>
  </si>
  <si>
    <t>Column7332</t>
  </si>
  <si>
    <t>Column7333</t>
  </si>
  <si>
    <t>Column7334</t>
  </si>
  <si>
    <t>Column7335</t>
  </si>
  <si>
    <t>Column7336</t>
  </si>
  <si>
    <t>Column7337</t>
  </si>
  <si>
    <t>Column7338</t>
  </si>
  <si>
    <t>Column7339</t>
  </si>
  <si>
    <t>Column7340</t>
  </si>
  <si>
    <t>Column7341</t>
  </si>
  <si>
    <t>Column7342</t>
  </si>
  <si>
    <t>Column7343</t>
  </si>
  <si>
    <t>Column7344</t>
  </si>
  <si>
    <t>Column7345</t>
  </si>
  <si>
    <t>Column7346</t>
  </si>
  <si>
    <t>Column7347</t>
  </si>
  <si>
    <t>Column7348</t>
  </si>
  <si>
    <t>Column7349</t>
  </si>
  <si>
    <t>Column7350</t>
  </si>
  <si>
    <t>Column7351</t>
  </si>
  <si>
    <t>Column7352</t>
  </si>
  <si>
    <t>Column7353</t>
  </si>
  <si>
    <t>Column7354</t>
  </si>
  <si>
    <t>Column7355</t>
  </si>
  <si>
    <t>Column7356</t>
  </si>
  <si>
    <t>Column7357</t>
  </si>
  <si>
    <t>Column7358</t>
  </si>
  <si>
    <t>Column7359</t>
  </si>
  <si>
    <t>Column7360</t>
  </si>
  <si>
    <t>Column7361</t>
  </si>
  <si>
    <t>Column7362</t>
  </si>
  <si>
    <t>Column7363</t>
  </si>
  <si>
    <t>Column7364</t>
  </si>
  <si>
    <t>Column7365</t>
  </si>
  <si>
    <t>Column7366</t>
  </si>
  <si>
    <t>Column7367</t>
  </si>
  <si>
    <t>Column7368</t>
  </si>
  <si>
    <t>Column7369</t>
  </si>
  <si>
    <t>Column7370</t>
  </si>
  <si>
    <t>Column7371</t>
  </si>
  <si>
    <t>Column7372</t>
  </si>
  <si>
    <t>Column7373</t>
  </si>
  <si>
    <t>Column7374</t>
  </si>
  <si>
    <t>Column7375</t>
  </si>
  <si>
    <t>Column7376</t>
  </si>
  <si>
    <t>Column7377</t>
  </si>
  <si>
    <t>Column7378</t>
  </si>
  <si>
    <t>Column7379</t>
  </si>
  <si>
    <t>Column7380</t>
  </si>
  <si>
    <t>Column7381</t>
  </si>
  <si>
    <t>Column7382</t>
  </si>
  <si>
    <t>Column7383</t>
  </si>
  <si>
    <t>Column7384</t>
  </si>
  <si>
    <t>Column7385</t>
  </si>
  <si>
    <t>Column7386</t>
  </si>
  <si>
    <t>Column7387</t>
  </si>
  <si>
    <t>Column7388</t>
  </si>
  <si>
    <t>Column7389</t>
  </si>
  <si>
    <t>Column7390</t>
  </si>
  <si>
    <t>Column7391</t>
  </si>
  <si>
    <t>Column7392</t>
  </si>
  <si>
    <t>Column7393</t>
  </si>
  <si>
    <t>Column7394</t>
  </si>
  <si>
    <t>Column7395</t>
  </si>
  <si>
    <t>Column7396</t>
  </si>
  <si>
    <t>Column7397</t>
  </si>
  <si>
    <t>Column7398</t>
  </si>
  <si>
    <t>Column7399</t>
  </si>
  <si>
    <t>Column7400</t>
  </si>
  <si>
    <t>Column7401</t>
  </si>
  <si>
    <t>Column7402</t>
  </si>
  <si>
    <t>Column7403</t>
  </si>
  <si>
    <t>Column7404</t>
  </si>
  <si>
    <t>Column7405</t>
  </si>
  <si>
    <t>Column7406</t>
  </si>
  <si>
    <t>Column7407</t>
  </si>
  <si>
    <t>Column7408</t>
  </si>
  <si>
    <t>Column7409</t>
  </si>
  <si>
    <t>Column7410</t>
  </si>
  <si>
    <t>Column7411</t>
  </si>
  <si>
    <t>Column7412</t>
  </si>
  <si>
    <t>Column7413</t>
  </si>
  <si>
    <t>Column7414</t>
  </si>
  <si>
    <t>Column7415</t>
  </si>
  <si>
    <t>Column7416</t>
  </si>
  <si>
    <t>Column7417</t>
  </si>
  <si>
    <t>Column7418</t>
  </si>
  <si>
    <t>Column7419</t>
  </si>
  <si>
    <t>Column7420</t>
  </si>
  <si>
    <t>Column7421</t>
  </si>
  <si>
    <t>Column7422</t>
  </si>
  <si>
    <t>Column7423</t>
  </si>
  <si>
    <t>Column7424</t>
  </si>
  <si>
    <t>Column7425</t>
  </si>
  <si>
    <t>Column7426</t>
  </si>
  <si>
    <t>Column7427</t>
  </si>
  <si>
    <t>Column7428</t>
  </si>
  <si>
    <t>Column7429</t>
  </si>
  <si>
    <t>Column7430</t>
  </si>
  <si>
    <t>Column7431</t>
  </si>
  <si>
    <t>Column7432</t>
  </si>
  <si>
    <t>Column7433</t>
  </si>
  <si>
    <t>Column7434</t>
  </si>
  <si>
    <t>Column7435</t>
  </si>
  <si>
    <t>Column7436</t>
  </si>
  <si>
    <t>Column7437</t>
  </si>
  <si>
    <t>Column7438</t>
  </si>
  <si>
    <t>Column7439</t>
  </si>
  <si>
    <t>Column7440</t>
  </si>
  <si>
    <t>Column7441</t>
  </si>
  <si>
    <t>Column7442</t>
  </si>
  <si>
    <t>Column7443</t>
  </si>
  <si>
    <t>Column7444</t>
  </si>
  <si>
    <t>Column7445</t>
  </si>
  <si>
    <t>Column7446</t>
  </si>
  <si>
    <t>Column7447</t>
  </si>
  <si>
    <t>Column7448</t>
  </si>
  <si>
    <t>Column7449</t>
  </si>
  <si>
    <t>Column7450</t>
  </si>
  <si>
    <t>Column7451</t>
  </si>
  <si>
    <t>Column7452</t>
  </si>
  <si>
    <t>Column7453</t>
  </si>
  <si>
    <t>Column7454</t>
  </si>
  <si>
    <t>Column7455</t>
  </si>
  <si>
    <t>Column7456</t>
  </si>
  <si>
    <t>Column7457</t>
  </si>
  <si>
    <t>Column7458</t>
  </si>
  <si>
    <t>Column7459</t>
  </si>
  <si>
    <t>Column7460</t>
  </si>
  <si>
    <t>Column7461</t>
  </si>
  <si>
    <t>Column7462</t>
  </si>
  <si>
    <t>Column7463</t>
  </si>
  <si>
    <t>Column7464</t>
  </si>
  <si>
    <t>Column7465</t>
  </si>
  <si>
    <t>Column7466</t>
  </si>
  <si>
    <t>Column7467</t>
  </si>
  <si>
    <t>Column7468</t>
  </si>
  <si>
    <t>Column7469</t>
  </si>
  <si>
    <t>Column7470</t>
  </si>
  <si>
    <t>Column7471</t>
  </si>
  <si>
    <t>Column7472</t>
  </si>
  <si>
    <t>Column7473</t>
  </si>
  <si>
    <t>Column7474</t>
  </si>
  <si>
    <t>Column7475</t>
  </si>
  <si>
    <t>Column7476</t>
  </si>
  <si>
    <t>Column7477</t>
  </si>
  <si>
    <t>Column7478</t>
  </si>
  <si>
    <t>Column7479</t>
  </si>
  <si>
    <t>Column7480</t>
  </si>
  <si>
    <t>Column7481</t>
  </si>
  <si>
    <t>Column7482</t>
  </si>
  <si>
    <t>Column7483</t>
  </si>
  <si>
    <t>Column7484</t>
  </si>
  <si>
    <t>Column7485</t>
  </si>
  <si>
    <t>Column7486</t>
  </si>
  <si>
    <t>Column7487</t>
  </si>
  <si>
    <t>Column7488</t>
  </si>
  <si>
    <t>Column7489</t>
  </si>
  <si>
    <t>Column7490</t>
  </si>
  <si>
    <t>Column7491</t>
  </si>
  <si>
    <t>Column7492</t>
  </si>
  <si>
    <t>Column7493</t>
  </si>
  <si>
    <t>Column7494</t>
  </si>
  <si>
    <t>Column7495</t>
  </si>
  <si>
    <t>Column7496</t>
  </si>
  <si>
    <t>Column7497</t>
  </si>
  <si>
    <t>Column7498</t>
  </si>
  <si>
    <t>Column7499</t>
  </si>
  <si>
    <t>Column7500</t>
  </si>
  <si>
    <t>Column7501</t>
  </si>
  <si>
    <t>Column7502</t>
  </si>
  <si>
    <t>Column7503</t>
  </si>
  <si>
    <t>Column7504</t>
  </si>
  <si>
    <t>Column7505</t>
  </si>
  <si>
    <t>Column7506</t>
  </si>
  <si>
    <t>Column7507</t>
  </si>
  <si>
    <t>Column7508</t>
  </si>
  <si>
    <t>Column7509</t>
  </si>
  <si>
    <t>Column7510</t>
  </si>
  <si>
    <t>Column7511</t>
  </si>
  <si>
    <t>Column7512</t>
  </si>
  <si>
    <t>Column7513</t>
  </si>
  <si>
    <t>Column7514</t>
  </si>
  <si>
    <t>Column7515</t>
  </si>
  <si>
    <t>Column7516</t>
  </si>
  <si>
    <t>Column7517</t>
  </si>
  <si>
    <t>Column7518</t>
  </si>
  <si>
    <t>Column7519</t>
  </si>
  <si>
    <t>Column7520</t>
  </si>
  <si>
    <t>Column7521</t>
  </si>
  <si>
    <t>Column7522</t>
  </si>
  <si>
    <t>Column7523</t>
  </si>
  <si>
    <t>Column7524</t>
  </si>
  <si>
    <t>Column7525</t>
  </si>
  <si>
    <t>Column7526</t>
  </si>
  <si>
    <t>Column7527</t>
  </si>
  <si>
    <t>Column7528</t>
  </si>
  <si>
    <t>Column7529</t>
  </si>
  <si>
    <t>Column7530</t>
  </si>
  <si>
    <t>Column7531</t>
  </si>
  <si>
    <t>Column7532</t>
  </si>
  <si>
    <t>Column7533</t>
  </si>
  <si>
    <t>Column7534</t>
  </si>
  <si>
    <t>Column7535</t>
  </si>
  <si>
    <t>Column7536</t>
  </si>
  <si>
    <t>Column7537</t>
  </si>
  <si>
    <t>Column7538</t>
  </si>
  <si>
    <t>Column7539</t>
  </si>
  <si>
    <t>Column7540</t>
  </si>
  <si>
    <t>Column7541</t>
  </si>
  <si>
    <t>Column7542</t>
  </si>
  <si>
    <t>Column7543</t>
  </si>
  <si>
    <t>Column7544</t>
  </si>
  <si>
    <t>Column7545</t>
  </si>
  <si>
    <t>Column7546</t>
  </si>
  <si>
    <t>Column7547</t>
  </si>
  <si>
    <t>Column7548</t>
  </si>
  <si>
    <t>Column7549</t>
  </si>
  <si>
    <t>Column7550</t>
  </si>
  <si>
    <t>Column7551</t>
  </si>
  <si>
    <t>Column7552</t>
  </si>
  <si>
    <t>Column7553</t>
  </si>
  <si>
    <t>Column7554</t>
  </si>
  <si>
    <t>Column7555</t>
  </si>
  <si>
    <t>Column7556</t>
  </si>
  <si>
    <t>Column7557</t>
  </si>
  <si>
    <t>Column7558</t>
  </si>
  <si>
    <t>Column7559</t>
  </si>
  <si>
    <t>Column7560</t>
  </si>
  <si>
    <t>Column7561</t>
  </si>
  <si>
    <t>Column7562</t>
  </si>
  <si>
    <t>Column7563</t>
  </si>
  <si>
    <t>Column7564</t>
  </si>
  <si>
    <t>Column7565</t>
  </si>
  <si>
    <t>Column7566</t>
  </si>
  <si>
    <t>Column7567</t>
  </si>
  <si>
    <t>Column7568</t>
  </si>
  <si>
    <t>Column7569</t>
  </si>
  <si>
    <t>Column7570</t>
  </si>
  <si>
    <t>Column7571</t>
  </si>
  <si>
    <t>Column7572</t>
  </si>
  <si>
    <t>Column7573</t>
  </si>
  <si>
    <t>Column7574</t>
  </si>
  <si>
    <t>Column7575</t>
  </si>
  <si>
    <t>Column7576</t>
  </si>
  <si>
    <t>Column7577</t>
  </si>
  <si>
    <t>Column7578</t>
  </si>
  <si>
    <t>Column7579</t>
  </si>
  <si>
    <t>Column7580</t>
  </si>
  <si>
    <t>Column7581</t>
  </si>
  <si>
    <t>Column7582</t>
  </si>
  <si>
    <t>Column7583</t>
  </si>
  <si>
    <t>Column7584</t>
  </si>
  <si>
    <t>Column7585</t>
  </si>
  <si>
    <t>Column7586</t>
  </si>
  <si>
    <t>Column7587</t>
  </si>
  <si>
    <t>Column7588</t>
  </si>
  <si>
    <t>Column7589</t>
  </si>
  <si>
    <t>Column7590</t>
  </si>
  <si>
    <t>Column7591</t>
  </si>
  <si>
    <t>Column7592</t>
  </si>
  <si>
    <t>Column7593</t>
  </si>
  <si>
    <t>Column7594</t>
  </si>
  <si>
    <t>Column7595</t>
  </si>
  <si>
    <t>Column7596</t>
  </si>
  <si>
    <t>Column7597</t>
  </si>
  <si>
    <t>Column7598</t>
  </si>
  <si>
    <t>Column7599</t>
  </si>
  <si>
    <t>Column7600</t>
  </si>
  <si>
    <t>Column7601</t>
  </si>
  <si>
    <t>Column7602</t>
  </si>
  <si>
    <t>Column7603</t>
  </si>
  <si>
    <t>Column7604</t>
  </si>
  <si>
    <t>Column7605</t>
  </si>
  <si>
    <t>Column7606</t>
  </si>
  <si>
    <t>Column7607</t>
  </si>
  <si>
    <t>Column7608</t>
  </si>
  <si>
    <t>Column7609</t>
  </si>
  <si>
    <t>Column7610</t>
  </si>
  <si>
    <t>Column7611</t>
  </si>
  <si>
    <t>Column7612</t>
  </si>
  <si>
    <t>Column7613</t>
  </si>
  <si>
    <t>Column7614</t>
  </si>
  <si>
    <t>Column7615</t>
  </si>
  <si>
    <t>Column7616</t>
  </si>
  <si>
    <t>Column7617</t>
  </si>
  <si>
    <t>Column7618</t>
  </si>
  <si>
    <t>Column7619</t>
  </si>
  <si>
    <t>Column7620</t>
  </si>
  <si>
    <t>Column7621</t>
  </si>
  <si>
    <t>Column7622</t>
  </si>
  <si>
    <t>Column7623</t>
  </si>
  <si>
    <t>Column7624</t>
  </si>
  <si>
    <t>Column7625</t>
  </si>
  <si>
    <t>Column7626</t>
  </si>
  <si>
    <t>Column7627</t>
  </si>
  <si>
    <t>Column7628</t>
  </si>
  <si>
    <t>Column7629</t>
  </si>
  <si>
    <t>Column7630</t>
  </si>
  <si>
    <t>Column7631</t>
  </si>
  <si>
    <t>Column7632</t>
  </si>
  <si>
    <t>Column7633</t>
  </si>
  <si>
    <t>Column7634</t>
  </si>
  <si>
    <t>Column7635</t>
  </si>
  <si>
    <t>Column7636</t>
  </si>
  <si>
    <t>Column7637</t>
  </si>
  <si>
    <t>Column7638</t>
  </si>
  <si>
    <t>Column7639</t>
  </si>
  <si>
    <t>Column7640</t>
  </si>
  <si>
    <t>Column7641</t>
  </si>
  <si>
    <t>Column7642</t>
  </si>
  <si>
    <t>Column7643</t>
  </si>
  <si>
    <t>Column7644</t>
  </si>
  <si>
    <t>Column7645</t>
  </si>
  <si>
    <t>Column7646</t>
  </si>
  <si>
    <t>Column7647</t>
  </si>
  <si>
    <t>Column7648</t>
  </si>
  <si>
    <t>Column7649</t>
  </si>
  <si>
    <t>Column7650</t>
  </si>
  <si>
    <t>Column7651</t>
  </si>
  <si>
    <t>Column7652</t>
  </si>
  <si>
    <t>Column7653</t>
  </si>
  <si>
    <t>Column7654</t>
  </si>
  <si>
    <t>Column7655</t>
  </si>
  <si>
    <t>Column7656</t>
  </si>
  <si>
    <t>Column7657</t>
  </si>
  <si>
    <t>Column7658</t>
  </si>
  <si>
    <t>Column7659</t>
  </si>
  <si>
    <t>Column7660</t>
  </si>
  <si>
    <t>Column7661</t>
  </si>
  <si>
    <t>Column7662</t>
  </si>
  <si>
    <t>Column7663</t>
  </si>
  <si>
    <t>Column7664</t>
  </si>
  <si>
    <t>Column7665</t>
  </si>
  <si>
    <t>Column7666</t>
  </si>
  <si>
    <t>Column7667</t>
  </si>
  <si>
    <t>Column7668</t>
  </si>
  <si>
    <t>Column7669</t>
  </si>
  <si>
    <t>Column7670</t>
  </si>
  <si>
    <t>Column7671</t>
  </si>
  <si>
    <t>Column7672</t>
  </si>
  <si>
    <t>Column7673</t>
  </si>
  <si>
    <t>Column7674</t>
  </si>
  <si>
    <t>Column7675</t>
  </si>
  <si>
    <t>Column7676</t>
  </si>
  <si>
    <t>Column7677</t>
  </si>
  <si>
    <t>Column7678</t>
  </si>
  <si>
    <t>Column7679</t>
  </si>
  <si>
    <t>Column7680</t>
  </si>
  <si>
    <t>Column7681</t>
  </si>
  <si>
    <t>Column7682</t>
  </si>
  <si>
    <t>Column7683</t>
  </si>
  <si>
    <t>Column7684</t>
  </si>
  <si>
    <t>Column7685</t>
  </si>
  <si>
    <t>Column7686</t>
  </si>
  <si>
    <t>Column7687</t>
  </si>
  <si>
    <t>Column7688</t>
  </si>
  <si>
    <t>Column7689</t>
  </si>
  <si>
    <t>Column7690</t>
  </si>
  <si>
    <t>Column7691</t>
  </si>
  <si>
    <t>Column7692</t>
  </si>
  <si>
    <t>Column7693</t>
  </si>
  <si>
    <t>Column7694</t>
  </si>
  <si>
    <t>Column7695</t>
  </si>
  <si>
    <t>Column7696</t>
  </si>
  <si>
    <t>Column7697</t>
  </si>
  <si>
    <t>Column7698</t>
  </si>
  <si>
    <t>Column7699</t>
  </si>
  <si>
    <t>Column7700</t>
  </si>
  <si>
    <t>Column7701</t>
  </si>
  <si>
    <t>Column7702</t>
  </si>
  <si>
    <t>Column7703</t>
  </si>
  <si>
    <t>Column7704</t>
  </si>
  <si>
    <t>Column7705</t>
  </si>
  <si>
    <t>Column7706</t>
  </si>
  <si>
    <t>Column7707</t>
  </si>
  <si>
    <t>Column7708</t>
  </si>
  <si>
    <t>Column7709</t>
  </si>
  <si>
    <t>Column7710</t>
  </si>
  <si>
    <t>Column7711</t>
  </si>
  <si>
    <t>Column7712</t>
  </si>
  <si>
    <t>Column7713</t>
  </si>
  <si>
    <t>Column7714</t>
  </si>
  <si>
    <t>Column7715</t>
  </si>
  <si>
    <t>Column7716</t>
  </si>
  <si>
    <t>Column7717</t>
  </si>
  <si>
    <t>Column7718</t>
  </si>
  <si>
    <t>Column7719</t>
  </si>
  <si>
    <t>Column7720</t>
  </si>
  <si>
    <t>Column7721</t>
  </si>
  <si>
    <t>Column7722</t>
  </si>
  <si>
    <t>Column7723</t>
  </si>
  <si>
    <t>Column7724</t>
  </si>
  <si>
    <t>Column7725</t>
  </si>
  <si>
    <t>Column7726</t>
  </si>
  <si>
    <t>Column7727</t>
  </si>
  <si>
    <t>Column7728</t>
  </si>
  <si>
    <t>Column7729</t>
  </si>
  <si>
    <t>Column7730</t>
  </si>
  <si>
    <t>Column7731</t>
  </si>
  <si>
    <t>Column7732</t>
  </si>
  <si>
    <t>Column7733</t>
  </si>
  <si>
    <t>Column7734</t>
  </si>
  <si>
    <t>Column7735</t>
  </si>
  <si>
    <t>Column7736</t>
  </si>
  <si>
    <t>Column7737</t>
  </si>
  <si>
    <t>Column7738</t>
  </si>
  <si>
    <t>Column7739</t>
  </si>
  <si>
    <t>Column7740</t>
  </si>
  <si>
    <t>Column7741</t>
  </si>
  <si>
    <t>Column7742</t>
  </si>
  <si>
    <t>Column7743</t>
  </si>
  <si>
    <t>Column7744</t>
  </si>
  <si>
    <t>Column7745</t>
  </si>
  <si>
    <t>Column7746</t>
  </si>
  <si>
    <t>Column7747</t>
  </si>
  <si>
    <t>Column7748</t>
  </si>
  <si>
    <t>Column7749</t>
  </si>
  <si>
    <t>Column7750</t>
  </si>
  <si>
    <t>Column7751</t>
  </si>
  <si>
    <t>Column7752</t>
  </si>
  <si>
    <t>Column7753</t>
  </si>
  <si>
    <t>Column7754</t>
  </si>
  <si>
    <t>Column7755</t>
  </si>
  <si>
    <t>Column7756</t>
  </si>
  <si>
    <t>Column7757</t>
  </si>
  <si>
    <t>Column7758</t>
  </si>
  <si>
    <t>Column7759</t>
  </si>
  <si>
    <t>Column7760</t>
  </si>
  <si>
    <t>Column7761</t>
  </si>
  <si>
    <t>Column7762</t>
  </si>
  <si>
    <t>Column7763</t>
  </si>
  <si>
    <t>Column7764</t>
  </si>
  <si>
    <t>Column7765</t>
  </si>
  <si>
    <t>Column7766</t>
  </si>
  <si>
    <t>Column7767</t>
  </si>
  <si>
    <t>Column7768</t>
  </si>
  <si>
    <t>Column7769</t>
  </si>
  <si>
    <t>Column7770</t>
  </si>
  <si>
    <t>Column7771</t>
  </si>
  <si>
    <t>Column7772</t>
  </si>
  <si>
    <t>Column7773</t>
  </si>
  <si>
    <t>Column7774</t>
  </si>
  <si>
    <t>Column7775</t>
  </si>
  <si>
    <t>Column7776</t>
  </si>
  <si>
    <t>Column7777</t>
  </si>
  <si>
    <t>Column7778</t>
  </si>
  <si>
    <t>Column7779</t>
  </si>
  <si>
    <t>Column7780</t>
  </si>
  <si>
    <t>Column7781</t>
  </si>
  <si>
    <t>Column7782</t>
  </si>
  <si>
    <t>Column7783</t>
  </si>
  <si>
    <t>Column7784</t>
  </si>
  <si>
    <t>Column7785</t>
  </si>
  <si>
    <t>Column7786</t>
  </si>
  <si>
    <t>Column7787</t>
  </si>
  <si>
    <t>Column7788</t>
  </si>
  <si>
    <t>Column7789</t>
  </si>
  <si>
    <t>Column7790</t>
  </si>
  <si>
    <t>Column7791</t>
  </si>
  <si>
    <t>Column7792</t>
  </si>
  <si>
    <t>Column7793</t>
  </si>
  <si>
    <t>Column7794</t>
  </si>
  <si>
    <t>Column7795</t>
  </si>
  <si>
    <t>Column7796</t>
  </si>
  <si>
    <t>Column7797</t>
  </si>
  <si>
    <t>Column7798</t>
  </si>
  <si>
    <t>Column7799</t>
  </si>
  <si>
    <t>Column7800</t>
  </si>
  <si>
    <t>Column7801</t>
  </si>
  <si>
    <t>Column7802</t>
  </si>
  <si>
    <t>Column7803</t>
  </si>
  <si>
    <t>Column7804</t>
  </si>
  <si>
    <t>Column7805</t>
  </si>
  <si>
    <t>Column7806</t>
  </si>
  <si>
    <t>Column7807</t>
  </si>
  <si>
    <t>Column7808</t>
  </si>
  <si>
    <t>Column7809</t>
  </si>
  <si>
    <t>Column7810</t>
  </si>
  <si>
    <t>Column7811</t>
  </si>
  <si>
    <t>Column7812</t>
  </si>
  <si>
    <t>Column7813</t>
  </si>
  <si>
    <t>Column7814</t>
  </si>
  <si>
    <t>Column7815</t>
  </si>
  <si>
    <t>Column7816</t>
  </si>
  <si>
    <t>Column7817</t>
  </si>
  <si>
    <t>Column7818</t>
  </si>
  <si>
    <t>Column7819</t>
  </si>
  <si>
    <t>Column7820</t>
  </si>
  <si>
    <t>Column7821</t>
  </si>
  <si>
    <t>Column7822</t>
  </si>
  <si>
    <t>Column7823</t>
  </si>
  <si>
    <t>Column7824</t>
  </si>
  <si>
    <t>Column7825</t>
  </si>
  <si>
    <t>Column7826</t>
  </si>
  <si>
    <t>Column7827</t>
  </si>
  <si>
    <t>Column7828</t>
  </si>
  <si>
    <t>Column7829</t>
  </si>
  <si>
    <t>Column7830</t>
  </si>
  <si>
    <t>Column7831</t>
  </si>
  <si>
    <t>Column7832</t>
  </si>
  <si>
    <t>Column7833</t>
  </si>
  <si>
    <t>Column7834</t>
  </si>
  <si>
    <t>Column7835</t>
  </si>
  <si>
    <t>Column7836</t>
  </si>
  <si>
    <t>Column7837</t>
  </si>
  <si>
    <t>Column7838</t>
  </si>
  <si>
    <t>Column7839</t>
  </si>
  <si>
    <t>Column7840</t>
  </si>
  <si>
    <t>Column7841</t>
  </si>
  <si>
    <t>Column7842</t>
  </si>
  <si>
    <t>Column7843</t>
  </si>
  <si>
    <t>Column7844</t>
  </si>
  <si>
    <t>Column7845</t>
  </si>
  <si>
    <t>Column7846</t>
  </si>
  <si>
    <t>Column7847</t>
  </si>
  <si>
    <t>Column7848</t>
  </si>
  <si>
    <t>Column7849</t>
  </si>
  <si>
    <t>Column7850</t>
  </si>
  <si>
    <t>Column7851</t>
  </si>
  <si>
    <t>Column7852</t>
  </si>
  <si>
    <t>Column7853</t>
  </si>
  <si>
    <t>Column7854</t>
  </si>
  <si>
    <t>Column7855</t>
  </si>
  <si>
    <t>Column7856</t>
  </si>
  <si>
    <t>Column7857</t>
  </si>
  <si>
    <t>Column7858</t>
  </si>
  <si>
    <t>Column7859</t>
  </si>
  <si>
    <t>Column7860</t>
  </si>
  <si>
    <t>Column7861</t>
  </si>
  <si>
    <t>Column7862</t>
  </si>
  <si>
    <t>Column7863</t>
  </si>
  <si>
    <t>Column7864</t>
  </si>
  <si>
    <t>Column7865</t>
  </si>
  <si>
    <t>Column7866</t>
  </si>
  <si>
    <t>Column7867</t>
  </si>
  <si>
    <t>Column7868</t>
  </si>
  <si>
    <t>Column7869</t>
  </si>
  <si>
    <t>Column7870</t>
  </si>
  <si>
    <t>Column7871</t>
  </si>
  <si>
    <t>Column7872</t>
  </si>
  <si>
    <t>Column7873</t>
  </si>
  <si>
    <t>Column7874</t>
  </si>
  <si>
    <t>Column7875</t>
  </si>
  <si>
    <t>Column7876</t>
  </si>
  <si>
    <t>Column7877</t>
  </si>
  <si>
    <t>Column7878</t>
  </si>
  <si>
    <t>Column7879</t>
  </si>
  <si>
    <t>Column7880</t>
  </si>
  <si>
    <t>Column7881</t>
  </si>
  <si>
    <t>Column7882</t>
  </si>
  <si>
    <t>Column7883</t>
  </si>
  <si>
    <t>Column7884</t>
  </si>
  <si>
    <t>Column7885</t>
  </si>
  <si>
    <t>Column7886</t>
  </si>
  <si>
    <t>Column7887</t>
  </si>
  <si>
    <t>Column7888</t>
  </si>
  <si>
    <t>Column7889</t>
  </si>
  <si>
    <t>Column7890</t>
  </si>
  <si>
    <t>Column7891</t>
  </si>
  <si>
    <t>Column7892</t>
  </si>
  <si>
    <t>Column7893</t>
  </si>
  <si>
    <t>Column7894</t>
  </si>
  <si>
    <t>Column7895</t>
  </si>
  <si>
    <t>Column7896</t>
  </si>
  <si>
    <t>Column7897</t>
  </si>
  <si>
    <t>Column7898</t>
  </si>
  <si>
    <t>Column7899</t>
  </si>
  <si>
    <t>Column7900</t>
  </si>
  <si>
    <t>Column7901</t>
  </si>
  <si>
    <t>Column7902</t>
  </si>
  <si>
    <t>Column7903</t>
  </si>
  <si>
    <t>Column7904</t>
  </si>
  <si>
    <t>Column7905</t>
  </si>
  <si>
    <t>Column7906</t>
  </si>
  <si>
    <t>Column7907</t>
  </si>
  <si>
    <t>Column7908</t>
  </si>
  <si>
    <t>Column7909</t>
  </si>
  <si>
    <t>Column7910</t>
  </si>
  <si>
    <t>Column7911</t>
  </si>
  <si>
    <t>Column7912</t>
  </si>
  <si>
    <t>Column7913</t>
  </si>
  <si>
    <t>Column7914</t>
  </si>
  <si>
    <t>Column7915</t>
  </si>
  <si>
    <t>Column7916</t>
  </si>
  <si>
    <t>Column7917</t>
  </si>
  <si>
    <t>Column7918</t>
  </si>
  <si>
    <t>Column7919</t>
  </si>
  <si>
    <t>Column7920</t>
  </si>
  <si>
    <t>Column7921</t>
  </si>
  <si>
    <t>Column7922</t>
  </si>
  <si>
    <t>Column7923</t>
  </si>
  <si>
    <t>Column7924</t>
  </si>
  <si>
    <t>Column7925</t>
  </si>
  <si>
    <t>Column7926</t>
  </si>
  <si>
    <t>Column7927</t>
  </si>
  <si>
    <t>Column7928</t>
  </si>
  <si>
    <t>Column7929</t>
  </si>
  <si>
    <t>Column7930</t>
  </si>
  <si>
    <t>Column7931</t>
  </si>
  <si>
    <t>Column7932</t>
  </si>
  <si>
    <t>Column7933</t>
  </si>
  <si>
    <t>Column7934</t>
  </si>
  <si>
    <t>Column7935</t>
  </si>
  <si>
    <t>Column7936</t>
  </si>
  <si>
    <t>Column7937</t>
  </si>
  <si>
    <t>Column7938</t>
  </si>
  <si>
    <t>Column7939</t>
  </si>
  <si>
    <t>Column7940</t>
  </si>
  <si>
    <t>Column7941</t>
  </si>
  <si>
    <t>Column7942</t>
  </si>
  <si>
    <t>Column7943</t>
  </si>
  <si>
    <t>Column7944</t>
  </si>
  <si>
    <t>Column7945</t>
  </si>
  <si>
    <t>Column7946</t>
  </si>
  <si>
    <t>Column7947</t>
  </si>
  <si>
    <t>Column7948</t>
  </si>
  <si>
    <t>Column7949</t>
  </si>
  <si>
    <t>Column7950</t>
  </si>
  <si>
    <t>Column7951</t>
  </si>
  <si>
    <t>Column7952</t>
  </si>
  <si>
    <t>Column7953</t>
  </si>
  <si>
    <t>Column7954</t>
  </si>
  <si>
    <t>Column7955</t>
  </si>
  <si>
    <t>Column7956</t>
  </si>
  <si>
    <t>Column7957</t>
  </si>
  <si>
    <t>Column7958</t>
  </si>
  <si>
    <t>Column7959</t>
  </si>
  <si>
    <t>Column7960</t>
  </si>
  <si>
    <t>Column7961</t>
  </si>
  <si>
    <t>Column7962</t>
  </si>
  <si>
    <t>Column7963</t>
  </si>
  <si>
    <t>Column7964</t>
  </si>
  <si>
    <t>Column7965</t>
  </si>
  <si>
    <t>Column7966</t>
  </si>
  <si>
    <t>Column7967</t>
  </si>
  <si>
    <t>Column7968</t>
  </si>
  <si>
    <t>Column7969</t>
  </si>
  <si>
    <t>Column7970</t>
  </si>
  <si>
    <t>Column7971</t>
  </si>
  <si>
    <t>Column7972</t>
  </si>
  <si>
    <t>Column7973</t>
  </si>
  <si>
    <t>Column7974</t>
  </si>
  <si>
    <t>Column7975</t>
  </si>
  <si>
    <t>Column7976</t>
  </si>
  <si>
    <t>Column7977</t>
  </si>
  <si>
    <t>Column7978</t>
  </si>
  <si>
    <t>Column7979</t>
  </si>
  <si>
    <t>Column7980</t>
  </si>
  <si>
    <t>Column7981</t>
  </si>
  <si>
    <t>Column7982</t>
  </si>
  <si>
    <t>Column7983</t>
  </si>
  <si>
    <t>Column7984</t>
  </si>
  <si>
    <t>Column7985</t>
  </si>
  <si>
    <t>Column7986</t>
  </si>
  <si>
    <t>Column7987</t>
  </si>
  <si>
    <t>Column7988</t>
  </si>
  <si>
    <t>Column7989</t>
  </si>
  <si>
    <t>Column7990</t>
  </si>
  <si>
    <t>Column7991</t>
  </si>
  <si>
    <t>Column7992</t>
  </si>
  <si>
    <t>Column7993</t>
  </si>
  <si>
    <t>Column7994</t>
  </si>
  <si>
    <t>Column7995</t>
  </si>
  <si>
    <t>Column7996</t>
  </si>
  <si>
    <t>Column7997</t>
  </si>
  <si>
    <t>Column7998</t>
  </si>
  <si>
    <t>Column7999</t>
  </si>
  <si>
    <t>Column8000</t>
  </si>
  <si>
    <t>Column8001</t>
  </si>
  <si>
    <t>Column8002</t>
  </si>
  <si>
    <t>Column8003</t>
  </si>
  <si>
    <t>Column8004</t>
  </si>
  <si>
    <t>Column8005</t>
  </si>
  <si>
    <t>Column8006</t>
  </si>
  <si>
    <t>Column8007</t>
  </si>
  <si>
    <t>Column8008</t>
  </si>
  <si>
    <t>Column8009</t>
  </si>
  <si>
    <t>Column8010</t>
  </si>
  <si>
    <t>Column8011</t>
  </si>
  <si>
    <t>Column8012</t>
  </si>
  <si>
    <t>Column8013</t>
  </si>
  <si>
    <t>Column8014</t>
  </si>
  <si>
    <t>Column8015</t>
  </si>
  <si>
    <t>Column8016</t>
  </si>
  <si>
    <t>Column8017</t>
  </si>
  <si>
    <t>Column8018</t>
  </si>
  <si>
    <t>Column8019</t>
  </si>
  <si>
    <t>Column8020</t>
  </si>
  <si>
    <t>Column8021</t>
  </si>
  <si>
    <t>Column8022</t>
  </si>
  <si>
    <t>Column8023</t>
  </si>
  <si>
    <t>Column8024</t>
  </si>
  <si>
    <t>Column8025</t>
  </si>
  <si>
    <t>Column8026</t>
  </si>
  <si>
    <t>Column8027</t>
  </si>
  <si>
    <t>Column8028</t>
  </si>
  <si>
    <t>Column8029</t>
  </si>
  <si>
    <t>Column8030</t>
  </si>
  <si>
    <t>Column8031</t>
  </si>
  <si>
    <t>Column8032</t>
  </si>
  <si>
    <t>Column8033</t>
  </si>
  <si>
    <t>Column8034</t>
  </si>
  <si>
    <t>Column8035</t>
  </si>
  <si>
    <t>Column8036</t>
  </si>
  <si>
    <t>Column8037</t>
  </si>
  <si>
    <t>Column8038</t>
  </si>
  <si>
    <t>Column8039</t>
  </si>
  <si>
    <t>Column8040</t>
  </si>
  <si>
    <t>Column8041</t>
  </si>
  <si>
    <t>Column8042</t>
  </si>
  <si>
    <t>Column8043</t>
  </si>
  <si>
    <t>Column8044</t>
  </si>
  <si>
    <t>Column8045</t>
  </si>
  <si>
    <t>Column8046</t>
  </si>
  <si>
    <t>Column8047</t>
  </si>
  <si>
    <t>Column8048</t>
  </si>
  <si>
    <t>Column8049</t>
  </si>
  <si>
    <t>Column8050</t>
  </si>
  <si>
    <t>Column8051</t>
  </si>
  <si>
    <t>Column8052</t>
  </si>
  <si>
    <t>Column8053</t>
  </si>
  <si>
    <t>Column8054</t>
  </si>
  <si>
    <t>Column8055</t>
  </si>
  <si>
    <t>Column8056</t>
  </si>
  <si>
    <t>Column8057</t>
  </si>
  <si>
    <t>Column8058</t>
  </si>
  <si>
    <t>Column8059</t>
  </si>
  <si>
    <t>Column8060</t>
  </si>
  <si>
    <t>Column8061</t>
  </si>
  <si>
    <t>Column8062</t>
  </si>
  <si>
    <t>Column8063</t>
  </si>
  <si>
    <t>Column8064</t>
  </si>
  <si>
    <t>Column8065</t>
  </si>
  <si>
    <t>Column8066</t>
  </si>
  <si>
    <t>Column8067</t>
  </si>
  <si>
    <t>Column8068</t>
  </si>
  <si>
    <t>Column8069</t>
  </si>
  <si>
    <t>Column8070</t>
  </si>
  <si>
    <t>Column8071</t>
  </si>
  <si>
    <t>Column8072</t>
  </si>
  <si>
    <t>Column8073</t>
  </si>
  <si>
    <t>Column8074</t>
  </si>
  <si>
    <t>Column8075</t>
  </si>
  <si>
    <t>Column8076</t>
  </si>
  <si>
    <t>Column8077</t>
  </si>
  <si>
    <t>Column8078</t>
  </si>
  <si>
    <t>Column8079</t>
  </si>
  <si>
    <t>Column8080</t>
  </si>
  <si>
    <t>Column8081</t>
  </si>
  <si>
    <t>Column8082</t>
  </si>
  <si>
    <t>Column8083</t>
  </si>
  <si>
    <t>Column8084</t>
  </si>
  <si>
    <t>Column8085</t>
  </si>
  <si>
    <t>Column8086</t>
  </si>
  <si>
    <t>Column8087</t>
  </si>
  <si>
    <t>Column8088</t>
  </si>
  <si>
    <t>Column8089</t>
  </si>
  <si>
    <t>Column8090</t>
  </si>
  <si>
    <t>Column8091</t>
  </si>
  <si>
    <t>Column8092</t>
  </si>
  <si>
    <t>Column8093</t>
  </si>
  <si>
    <t>Column8094</t>
  </si>
  <si>
    <t>Column8095</t>
  </si>
  <si>
    <t>Column8096</t>
  </si>
  <si>
    <t>Column8097</t>
  </si>
  <si>
    <t>Column8098</t>
  </si>
  <si>
    <t>Column8099</t>
  </si>
  <si>
    <t>Column8100</t>
  </si>
  <si>
    <t>Column8101</t>
  </si>
  <si>
    <t>Column8102</t>
  </si>
  <si>
    <t>Column8103</t>
  </si>
  <si>
    <t>Column8104</t>
  </si>
  <si>
    <t>Column8105</t>
  </si>
  <si>
    <t>Column8106</t>
  </si>
  <si>
    <t>Column8107</t>
  </si>
  <si>
    <t>Column8108</t>
  </si>
  <si>
    <t>Column8109</t>
  </si>
  <si>
    <t>Column8110</t>
  </si>
  <si>
    <t>Column8111</t>
  </si>
  <si>
    <t>Column8112</t>
  </si>
  <si>
    <t>Column8113</t>
  </si>
  <si>
    <t>Column8114</t>
  </si>
  <si>
    <t>Column8115</t>
  </si>
  <si>
    <t>Column8116</t>
  </si>
  <si>
    <t>Column8117</t>
  </si>
  <si>
    <t>Column8118</t>
  </si>
  <si>
    <t>Column8119</t>
  </si>
  <si>
    <t>Column8120</t>
  </si>
  <si>
    <t>Column8121</t>
  </si>
  <si>
    <t>Column8122</t>
  </si>
  <si>
    <t>Column8123</t>
  </si>
  <si>
    <t>Column8124</t>
  </si>
  <si>
    <t>Column8125</t>
  </si>
  <si>
    <t>Column8126</t>
  </si>
  <si>
    <t>Column8127</t>
  </si>
  <si>
    <t>Column8128</t>
  </si>
  <si>
    <t>Column8129</t>
  </si>
  <si>
    <t>Column8130</t>
  </si>
  <si>
    <t>Column8131</t>
  </si>
  <si>
    <t>Column8132</t>
  </si>
  <si>
    <t>Column8133</t>
  </si>
  <si>
    <t>Column8134</t>
  </si>
  <si>
    <t>Column8135</t>
  </si>
  <si>
    <t>Column8136</t>
  </si>
  <si>
    <t>Column8137</t>
  </si>
  <si>
    <t>Column8138</t>
  </si>
  <si>
    <t>Column8139</t>
  </si>
  <si>
    <t>Column8140</t>
  </si>
  <si>
    <t>Column8141</t>
  </si>
  <si>
    <t>Column8142</t>
  </si>
  <si>
    <t>Column8143</t>
  </si>
  <si>
    <t>Column8144</t>
  </si>
  <si>
    <t>Column8145</t>
  </si>
  <si>
    <t>Column8146</t>
  </si>
  <si>
    <t>Column8147</t>
  </si>
  <si>
    <t>Column8148</t>
  </si>
  <si>
    <t>Column8149</t>
  </si>
  <si>
    <t>Column8150</t>
  </si>
  <si>
    <t>Column8151</t>
  </si>
  <si>
    <t>Column8152</t>
  </si>
  <si>
    <t>Column8153</t>
  </si>
  <si>
    <t>Column8154</t>
  </si>
  <si>
    <t>Column8155</t>
  </si>
  <si>
    <t>Column8156</t>
  </si>
  <si>
    <t>Column8157</t>
  </si>
  <si>
    <t>Column8158</t>
  </si>
  <si>
    <t>Column8159</t>
  </si>
  <si>
    <t>Column8160</t>
  </si>
  <si>
    <t>Column8161</t>
  </si>
  <si>
    <t>Column8162</t>
  </si>
  <si>
    <t>Column8163</t>
  </si>
  <si>
    <t>Column8164</t>
  </si>
  <si>
    <t>Column8165</t>
  </si>
  <si>
    <t>Column8166</t>
  </si>
  <si>
    <t>Column8167</t>
  </si>
  <si>
    <t>Column8168</t>
  </si>
  <si>
    <t>Column8169</t>
  </si>
  <si>
    <t>Column8170</t>
  </si>
  <si>
    <t>Column8171</t>
  </si>
  <si>
    <t>Column8172</t>
  </si>
  <si>
    <t>Column8173</t>
  </si>
  <si>
    <t>Column8174</t>
  </si>
  <si>
    <t>Column8175</t>
  </si>
  <si>
    <t>Column8176</t>
  </si>
  <si>
    <t>Column8177</t>
  </si>
  <si>
    <t>Column8178</t>
  </si>
  <si>
    <t>Column8179</t>
  </si>
  <si>
    <t>Column8180</t>
  </si>
  <si>
    <t>Column8181</t>
  </si>
  <si>
    <t>Column8182</t>
  </si>
  <si>
    <t>Column8183</t>
  </si>
  <si>
    <t>Column8184</t>
  </si>
  <si>
    <t>Column8185</t>
  </si>
  <si>
    <t>Column8186</t>
  </si>
  <si>
    <t>Column8187</t>
  </si>
  <si>
    <t>Column8188</t>
  </si>
  <si>
    <t>Column8189</t>
  </si>
  <si>
    <t>Column8190</t>
  </si>
  <si>
    <t>Column8191</t>
  </si>
  <si>
    <t>Column8192</t>
  </si>
  <si>
    <t>Column8193</t>
  </si>
  <si>
    <t>Column8194</t>
  </si>
  <si>
    <t>Column8195</t>
  </si>
  <si>
    <t>Column8196</t>
  </si>
  <si>
    <t>Column8197</t>
  </si>
  <si>
    <t>Column8198</t>
  </si>
  <si>
    <t>Column8199</t>
  </si>
  <si>
    <t>Column8200</t>
  </si>
  <si>
    <t>Column8201</t>
  </si>
  <si>
    <t>Column8202</t>
  </si>
  <si>
    <t>Column8203</t>
  </si>
  <si>
    <t>Column8204</t>
  </si>
  <si>
    <t>Column8205</t>
  </si>
  <si>
    <t>Column8206</t>
  </si>
  <si>
    <t>Column8207</t>
  </si>
  <si>
    <t>Column8208</t>
  </si>
  <si>
    <t>Column8209</t>
  </si>
  <si>
    <t>Column8210</t>
  </si>
  <si>
    <t>Column8211</t>
  </si>
  <si>
    <t>Column8212</t>
  </si>
  <si>
    <t>Column8213</t>
  </si>
  <si>
    <t>Column8214</t>
  </si>
  <si>
    <t>Column8215</t>
  </si>
  <si>
    <t>Column8216</t>
  </si>
  <si>
    <t>Column8217</t>
  </si>
  <si>
    <t>Column8218</t>
  </si>
  <si>
    <t>Column8219</t>
  </si>
  <si>
    <t>Column8220</t>
  </si>
  <si>
    <t>Column8221</t>
  </si>
  <si>
    <t>Column8222</t>
  </si>
  <si>
    <t>Column8223</t>
  </si>
  <si>
    <t>Column8224</t>
  </si>
  <si>
    <t>Column8225</t>
  </si>
  <si>
    <t>Column8226</t>
  </si>
  <si>
    <t>Column8227</t>
  </si>
  <si>
    <t>Column8228</t>
  </si>
  <si>
    <t>Column8229</t>
  </si>
  <si>
    <t>Column8230</t>
  </si>
  <si>
    <t>Column8231</t>
  </si>
  <si>
    <t>Column8232</t>
  </si>
  <si>
    <t>Column8233</t>
  </si>
  <si>
    <t>Column8234</t>
  </si>
  <si>
    <t>Column8235</t>
  </si>
  <si>
    <t>Column8236</t>
  </si>
  <si>
    <t>Column8237</t>
  </si>
  <si>
    <t>Column8238</t>
  </si>
  <si>
    <t>Column8239</t>
  </si>
  <si>
    <t>Column8240</t>
  </si>
  <si>
    <t>Column8241</t>
  </si>
  <si>
    <t>Column8242</t>
  </si>
  <si>
    <t>Column8243</t>
  </si>
  <si>
    <t>Column8244</t>
  </si>
  <si>
    <t>Column8245</t>
  </si>
  <si>
    <t>Column8246</t>
  </si>
  <si>
    <t>Column8247</t>
  </si>
  <si>
    <t>Column8248</t>
  </si>
  <si>
    <t>Column8249</t>
  </si>
  <si>
    <t>Column8250</t>
  </si>
  <si>
    <t>Column8251</t>
  </si>
  <si>
    <t>Column8252</t>
  </si>
  <si>
    <t>Column8253</t>
  </si>
  <si>
    <t>Column8254</t>
  </si>
  <si>
    <t>Column8255</t>
  </si>
  <si>
    <t>Column8256</t>
  </si>
  <si>
    <t>Column8257</t>
  </si>
  <si>
    <t>Column8258</t>
  </si>
  <si>
    <t>Column8259</t>
  </si>
  <si>
    <t>Column8260</t>
  </si>
  <si>
    <t>Column8261</t>
  </si>
  <si>
    <t>Column8262</t>
  </si>
  <si>
    <t>Column8263</t>
  </si>
  <si>
    <t>Column8264</t>
  </si>
  <si>
    <t>Column8265</t>
  </si>
  <si>
    <t>Column8266</t>
  </si>
  <si>
    <t>Column8267</t>
  </si>
  <si>
    <t>Column8268</t>
  </si>
  <si>
    <t>Column8269</t>
  </si>
  <si>
    <t>Column8270</t>
  </si>
  <si>
    <t>Column8271</t>
  </si>
  <si>
    <t>Column8272</t>
  </si>
  <si>
    <t>Column8273</t>
  </si>
  <si>
    <t>Column8274</t>
  </si>
  <si>
    <t>Column8275</t>
  </si>
  <si>
    <t>Column8276</t>
  </si>
  <si>
    <t>Column8277</t>
  </si>
  <si>
    <t>Column8278</t>
  </si>
  <si>
    <t>Column8279</t>
  </si>
  <si>
    <t>Column8280</t>
  </si>
  <si>
    <t>Column8281</t>
  </si>
  <si>
    <t>Column8282</t>
  </si>
  <si>
    <t>Column8283</t>
  </si>
  <si>
    <t>Column8284</t>
  </si>
  <si>
    <t>Column8285</t>
  </si>
  <si>
    <t>Column8286</t>
  </si>
  <si>
    <t>Column8287</t>
  </si>
  <si>
    <t>Column8288</t>
  </si>
  <si>
    <t>Column8289</t>
  </si>
  <si>
    <t>Column8290</t>
  </si>
  <si>
    <t>Column8291</t>
  </si>
  <si>
    <t>Column8292</t>
  </si>
  <si>
    <t>Column8293</t>
  </si>
  <si>
    <t>Column8294</t>
  </si>
  <si>
    <t>Column8295</t>
  </si>
  <si>
    <t>Column8296</t>
  </si>
  <si>
    <t>Column8297</t>
  </si>
  <si>
    <t>Column8298</t>
  </si>
  <si>
    <t>Column8299</t>
  </si>
  <si>
    <t>Column8300</t>
  </si>
  <si>
    <t>Column8301</t>
  </si>
  <si>
    <t>Column8302</t>
  </si>
  <si>
    <t>Column8303</t>
  </si>
  <si>
    <t>Column8304</t>
  </si>
  <si>
    <t>Column8305</t>
  </si>
  <si>
    <t>Column8306</t>
  </si>
  <si>
    <t>Column8307</t>
  </si>
  <si>
    <t>Column8308</t>
  </si>
  <si>
    <t>Column8309</t>
  </si>
  <si>
    <t>Column8310</t>
  </si>
  <si>
    <t>Column8311</t>
  </si>
  <si>
    <t>Column8312</t>
  </si>
  <si>
    <t>Column8313</t>
  </si>
  <si>
    <t>Column8314</t>
  </si>
  <si>
    <t>Column8315</t>
  </si>
  <si>
    <t>Column8316</t>
  </si>
  <si>
    <t>Column8317</t>
  </si>
  <si>
    <t>Column8318</t>
  </si>
  <si>
    <t>Column8319</t>
  </si>
  <si>
    <t>Column8320</t>
  </si>
  <si>
    <t>Column8321</t>
  </si>
  <si>
    <t>Column8322</t>
  </si>
  <si>
    <t>Column8323</t>
  </si>
  <si>
    <t>Column8324</t>
  </si>
  <si>
    <t>Column8325</t>
  </si>
  <si>
    <t>Column8326</t>
  </si>
  <si>
    <t>Column8327</t>
  </si>
  <si>
    <t>Column8328</t>
  </si>
  <si>
    <t>Column8329</t>
  </si>
  <si>
    <t>Column8330</t>
  </si>
  <si>
    <t>Column8331</t>
  </si>
  <si>
    <t>Column8332</t>
  </si>
  <si>
    <t>Column8333</t>
  </si>
  <si>
    <t>Column8334</t>
  </si>
  <si>
    <t>Column8335</t>
  </si>
  <si>
    <t>Column8336</t>
  </si>
  <si>
    <t>Column8337</t>
  </si>
  <si>
    <t>Column8338</t>
  </si>
  <si>
    <t>Column8339</t>
  </si>
  <si>
    <t>Column8340</t>
  </si>
  <si>
    <t>Column8341</t>
  </si>
  <si>
    <t>Column8342</t>
  </si>
  <si>
    <t>Column8343</t>
  </si>
  <si>
    <t>Column8344</t>
  </si>
  <si>
    <t>Column8345</t>
  </si>
  <si>
    <t>Column8346</t>
  </si>
  <si>
    <t>Column8347</t>
  </si>
  <si>
    <t>Column8348</t>
  </si>
  <si>
    <t>Column8349</t>
  </si>
  <si>
    <t>Column8350</t>
  </si>
  <si>
    <t>Column8351</t>
  </si>
  <si>
    <t>Column8352</t>
  </si>
  <si>
    <t>Column8353</t>
  </si>
  <si>
    <t>Column8354</t>
  </si>
  <si>
    <t>Column8355</t>
  </si>
  <si>
    <t>Column8356</t>
  </si>
  <si>
    <t>Column8357</t>
  </si>
  <si>
    <t>Column8358</t>
  </si>
  <si>
    <t>Column8359</t>
  </si>
  <si>
    <t>Column8360</t>
  </si>
  <si>
    <t>Column8361</t>
  </si>
  <si>
    <t>Column8362</t>
  </si>
  <si>
    <t>Column8363</t>
  </si>
  <si>
    <t>Column8364</t>
  </si>
  <si>
    <t>Column8365</t>
  </si>
  <si>
    <t>Column8366</t>
  </si>
  <si>
    <t>Column8367</t>
  </si>
  <si>
    <t>Column8368</t>
  </si>
  <si>
    <t>Column8369</t>
  </si>
  <si>
    <t>Column8370</t>
  </si>
  <si>
    <t>Column8371</t>
  </si>
  <si>
    <t>Column8372</t>
  </si>
  <si>
    <t>Column8373</t>
  </si>
  <si>
    <t>Column8374</t>
  </si>
  <si>
    <t>Column8375</t>
  </si>
  <si>
    <t>Column8376</t>
  </si>
  <si>
    <t>Column8377</t>
  </si>
  <si>
    <t>Column8378</t>
  </si>
  <si>
    <t>Column8379</t>
  </si>
  <si>
    <t>Column8380</t>
  </si>
  <si>
    <t>Column8381</t>
  </si>
  <si>
    <t>Column8382</t>
  </si>
  <si>
    <t>Column8383</t>
  </si>
  <si>
    <t>Column8384</t>
  </si>
  <si>
    <t>Column8385</t>
  </si>
  <si>
    <t>Column8386</t>
  </si>
  <si>
    <t>Column8387</t>
  </si>
  <si>
    <t>Column8388</t>
  </si>
  <si>
    <t>Column8389</t>
  </si>
  <si>
    <t>Column8390</t>
  </si>
  <si>
    <t>Column8391</t>
  </si>
  <si>
    <t>Column8392</t>
  </si>
  <si>
    <t>Column8393</t>
  </si>
  <si>
    <t>Column8394</t>
  </si>
  <si>
    <t>Column8395</t>
  </si>
  <si>
    <t>Column8396</t>
  </si>
  <si>
    <t>Column8397</t>
  </si>
  <si>
    <t>Column8398</t>
  </si>
  <si>
    <t>Column8399</t>
  </si>
  <si>
    <t>Column8400</t>
  </si>
  <si>
    <t>Column8401</t>
  </si>
  <si>
    <t>Column8402</t>
  </si>
  <si>
    <t>Column8403</t>
  </si>
  <si>
    <t>Column8404</t>
  </si>
  <si>
    <t>Column8405</t>
  </si>
  <si>
    <t>Column8406</t>
  </si>
  <si>
    <t>Column8407</t>
  </si>
  <si>
    <t>Column8408</t>
  </si>
  <si>
    <t>Column8409</t>
  </si>
  <si>
    <t>Column8410</t>
  </si>
  <si>
    <t>Column8411</t>
  </si>
  <si>
    <t>Column8412</t>
  </si>
  <si>
    <t>Column8413</t>
  </si>
  <si>
    <t>Column8414</t>
  </si>
  <si>
    <t>Column8415</t>
  </si>
  <si>
    <t>Column8416</t>
  </si>
  <si>
    <t>Column8417</t>
  </si>
  <si>
    <t>Column8418</t>
  </si>
  <si>
    <t>Column8419</t>
  </si>
  <si>
    <t>Column8420</t>
  </si>
  <si>
    <t>Column8421</t>
  </si>
  <si>
    <t>Column8422</t>
  </si>
  <si>
    <t>Column8423</t>
  </si>
  <si>
    <t>Column8424</t>
  </si>
  <si>
    <t>Column8425</t>
  </si>
  <si>
    <t>Column8426</t>
  </si>
  <si>
    <t>Column8427</t>
  </si>
  <si>
    <t>Column8428</t>
  </si>
  <si>
    <t>Column8429</t>
  </si>
  <si>
    <t>Column8430</t>
  </si>
  <si>
    <t>Column8431</t>
  </si>
  <si>
    <t>Column8432</t>
  </si>
  <si>
    <t>Column8433</t>
  </si>
  <si>
    <t>Column8434</t>
  </si>
  <si>
    <t>Column8435</t>
  </si>
  <si>
    <t>Column8436</t>
  </si>
  <si>
    <t>Column8437</t>
  </si>
  <si>
    <t>Column8438</t>
  </si>
  <si>
    <t>Column8439</t>
  </si>
  <si>
    <t>Column8440</t>
  </si>
  <si>
    <t>Column8441</t>
  </si>
  <si>
    <t>Column8442</t>
  </si>
  <si>
    <t>Column8443</t>
  </si>
  <si>
    <t>Column8444</t>
  </si>
  <si>
    <t>Column8445</t>
  </si>
  <si>
    <t>Column8446</t>
  </si>
  <si>
    <t>Column8447</t>
  </si>
  <si>
    <t>Column8448</t>
  </si>
  <si>
    <t>Column8449</t>
  </si>
  <si>
    <t>Column8450</t>
  </si>
  <si>
    <t>Column8451</t>
  </si>
  <si>
    <t>Column8452</t>
  </si>
  <si>
    <t>Column8453</t>
  </si>
  <si>
    <t>Column8454</t>
  </si>
  <si>
    <t>Column8455</t>
  </si>
  <si>
    <t>Column8456</t>
  </si>
  <si>
    <t>Column8457</t>
  </si>
  <si>
    <t>Column8458</t>
  </si>
  <si>
    <t>Column8459</t>
  </si>
  <si>
    <t>Column8460</t>
  </si>
  <si>
    <t>Column8461</t>
  </si>
  <si>
    <t>Column8462</t>
  </si>
  <si>
    <t>Column8463</t>
  </si>
  <si>
    <t>Column8464</t>
  </si>
  <si>
    <t>Column8465</t>
  </si>
  <si>
    <t>Column8466</t>
  </si>
  <si>
    <t>Column8467</t>
  </si>
  <si>
    <t>Column8468</t>
  </si>
  <si>
    <t>Column8469</t>
  </si>
  <si>
    <t>Column8470</t>
  </si>
  <si>
    <t>Column8471</t>
  </si>
  <si>
    <t>Column8472</t>
  </si>
  <si>
    <t>Column8473</t>
  </si>
  <si>
    <t>Column8474</t>
  </si>
  <si>
    <t>Column8475</t>
  </si>
  <si>
    <t>Column8476</t>
  </si>
  <si>
    <t>Column8477</t>
  </si>
  <si>
    <t>Column8478</t>
  </si>
  <si>
    <t>Column8479</t>
  </si>
  <si>
    <t>Column8480</t>
  </si>
  <si>
    <t>Column8481</t>
  </si>
  <si>
    <t>Column8482</t>
  </si>
  <si>
    <t>Column8483</t>
  </si>
  <si>
    <t>Column8484</t>
  </si>
  <si>
    <t>Column8485</t>
  </si>
  <si>
    <t>Column8486</t>
  </si>
  <si>
    <t>Column8487</t>
  </si>
  <si>
    <t>Column8488</t>
  </si>
  <si>
    <t>Column8489</t>
  </si>
  <si>
    <t>Column8490</t>
  </si>
  <si>
    <t>Column8491</t>
  </si>
  <si>
    <t>Column8492</t>
  </si>
  <si>
    <t>Column8493</t>
  </si>
  <si>
    <t>Column8494</t>
  </si>
  <si>
    <t>Column8495</t>
  </si>
  <si>
    <t>Column8496</t>
  </si>
  <si>
    <t>Column8497</t>
  </si>
  <si>
    <t>Column8498</t>
  </si>
  <si>
    <t>Column8499</t>
  </si>
  <si>
    <t>Column8500</t>
  </si>
  <si>
    <t>Column8501</t>
  </si>
  <si>
    <t>Column8502</t>
  </si>
  <si>
    <t>Column8503</t>
  </si>
  <si>
    <t>Column8504</t>
  </si>
  <si>
    <t>Column8505</t>
  </si>
  <si>
    <t>Column8506</t>
  </si>
  <si>
    <t>Column8507</t>
  </si>
  <si>
    <t>Column8508</t>
  </si>
  <si>
    <t>Column8509</t>
  </si>
  <si>
    <t>Column8510</t>
  </si>
  <si>
    <t>Column8511</t>
  </si>
  <si>
    <t>Column8512</t>
  </si>
  <si>
    <t>Column8513</t>
  </si>
  <si>
    <t>Column8514</t>
  </si>
  <si>
    <t>Column8515</t>
  </si>
  <si>
    <t>Column8516</t>
  </si>
  <si>
    <t>Column8517</t>
  </si>
  <si>
    <t>Column8518</t>
  </si>
  <si>
    <t>Column8519</t>
  </si>
  <si>
    <t>Column8520</t>
  </si>
  <si>
    <t>Column8521</t>
  </si>
  <si>
    <t>Column8522</t>
  </si>
  <si>
    <t>Column8523</t>
  </si>
  <si>
    <t>Column8524</t>
  </si>
  <si>
    <t>Column8525</t>
  </si>
  <si>
    <t>Column8526</t>
  </si>
  <si>
    <t>Column8527</t>
  </si>
  <si>
    <t>Column8528</t>
  </si>
  <si>
    <t>Column8529</t>
  </si>
  <si>
    <t>Column8530</t>
  </si>
  <si>
    <t>Column8531</t>
  </si>
  <si>
    <t>Column8532</t>
  </si>
  <si>
    <t>Column8533</t>
  </si>
  <si>
    <t>Column8534</t>
  </si>
  <si>
    <t>Column8535</t>
  </si>
  <si>
    <t>Column8536</t>
  </si>
  <si>
    <t>Column8537</t>
  </si>
  <si>
    <t>Column8538</t>
  </si>
  <si>
    <t>Column8539</t>
  </si>
  <si>
    <t>Column8540</t>
  </si>
  <si>
    <t>Column8541</t>
  </si>
  <si>
    <t>Column8542</t>
  </si>
  <si>
    <t>Column8543</t>
  </si>
  <si>
    <t>Column8544</t>
  </si>
  <si>
    <t>Column8545</t>
  </si>
  <si>
    <t>Column8546</t>
  </si>
  <si>
    <t>Column8547</t>
  </si>
  <si>
    <t>Column8548</t>
  </si>
  <si>
    <t>Column8549</t>
  </si>
  <si>
    <t>Column8550</t>
  </si>
  <si>
    <t>Column8551</t>
  </si>
  <si>
    <t>Column8552</t>
  </si>
  <si>
    <t>Column8553</t>
  </si>
  <si>
    <t>Column8554</t>
  </si>
  <si>
    <t>Column8555</t>
  </si>
  <si>
    <t>Column8556</t>
  </si>
  <si>
    <t>Column8557</t>
  </si>
  <si>
    <t>Column8558</t>
  </si>
  <si>
    <t>Column8559</t>
  </si>
  <si>
    <t>Column8560</t>
  </si>
  <si>
    <t>Column8561</t>
  </si>
  <si>
    <t>Column8562</t>
  </si>
  <si>
    <t>Column8563</t>
  </si>
  <si>
    <t>Column8564</t>
  </si>
  <si>
    <t>Column8565</t>
  </si>
  <si>
    <t>Column8566</t>
  </si>
  <si>
    <t>Column8567</t>
  </si>
  <si>
    <t>Column8568</t>
  </si>
  <si>
    <t>Column8569</t>
  </si>
  <si>
    <t>Column8570</t>
  </si>
  <si>
    <t>Column8571</t>
  </si>
  <si>
    <t>Column8572</t>
  </si>
  <si>
    <t>Column8573</t>
  </si>
  <si>
    <t>Column8574</t>
  </si>
  <si>
    <t>Column8575</t>
  </si>
  <si>
    <t>Column8576</t>
  </si>
  <si>
    <t>Column8577</t>
  </si>
  <si>
    <t>Column8578</t>
  </si>
  <si>
    <t>Column8579</t>
  </si>
  <si>
    <t>Column8580</t>
  </si>
  <si>
    <t>Column8581</t>
  </si>
  <si>
    <t>Column8582</t>
  </si>
  <si>
    <t>Column8583</t>
  </si>
  <si>
    <t>Column8584</t>
  </si>
  <si>
    <t>Column8585</t>
  </si>
  <si>
    <t>Column8586</t>
  </si>
  <si>
    <t>Column8587</t>
  </si>
  <si>
    <t>Column8588</t>
  </si>
  <si>
    <t>Column8589</t>
  </si>
  <si>
    <t>Column8590</t>
  </si>
  <si>
    <t>Column8591</t>
  </si>
  <si>
    <t>Column8592</t>
  </si>
  <si>
    <t>Column8593</t>
  </si>
  <si>
    <t>Column8594</t>
  </si>
  <si>
    <t>Column8595</t>
  </si>
  <si>
    <t>Column8596</t>
  </si>
  <si>
    <t>Column8597</t>
  </si>
  <si>
    <t>Column8598</t>
  </si>
  <si>
    <t>Column8599</t>
  </si>
  <si>
    <t>Column8600</t>
  </si>
  <si>
    <t>Column8601</t>
  </si>
  <si>
    <t>Column8602</t>
  </si>
  <si>
    <t>Column8603</t>
  </si>
  <si>
    <t>Column8604</t>
  </si>
  <si>
    <t>Column8605</t>
  </si>
  <si>
    <t>Column8606</t>
  </si>
  <si>
    <t>Column8607</t>
  </si>
  <si>
    <t>Column8608</t>
  </si>
  <si>
    <t>Column8609</t>
  </si>
  <si>
    <t>Column8610</t>
  </si>
  <si>
    <t>Column8611</t>
  </si>
  <si>
    <t>Column8612</t>
  </si>
  <si>
    <t>Column8613</t>
  </si>
  <si>
    <t>Column8614</t>
  </si>
  <si>
    <t>Column8615</t>
  </si>
  <si>
    <t>Column8616</t>
  </si>
  <si>
    <t>Column8617</t>
  </si>
  <si>
    <t>Column8618</t>
  </si>
  <si>
    <t>Column8619</t>
  </si>
  <si>
    <t>Column8620</t>
  </si>
  <si>
    <t>Column8621</t>
  </si>
  <si>
    <t>Column8622</t>
  </si>
  <si>
    <t>Column8623</t>
  </si>
  <si>
    <t>Column8624</t>
  </si>
  <si>
    <t>Column8625</t>
  </si>
  <si>
    <t>Column8626</t>
  </si>
  <si>
    <t>Column8627</t>
  </si>
  <si>
    <t>Column8628</t>
  </si>
  <si>
    <t>Column8629</t>
  </si>
  <si>
    <t>Column8630</t>
  </si>
  <si>
    <t>Column8631</t>
  </si>
  <si>
    <t>Column8632</t>
  </si>
  <si>
    <t>Column8633</t>
  </si>
  <si>
    <t>Column8634</t>
  </si>
  <si>
    <t>Column8635</t>
  </si>
  <si>
    <t>Column8636</t>
  </si>
  <si>
    <t>Column8637</t>
  </si>
  <si>
    <t>Column8638</t>
  </si>
  <si>
    <t>Column8639</t>
  </si>
  <si>
    <t>Column8640</t>
  </si>
  <si>
    <t>Column8641</t>
  </si>
  <si>
    <t>Column8642</t>
  </si>
  <si>
    <t>Column8643</t>
  </si>
  <si>
    <t>Column8644</t>
  </si>
  <si>
    <t>Column8645</t>
  </si>
  <si>
    <t>Column8646</t>
  </si>
  <si>
    <t>Column8647</t>
  </si>
  <si>
    <t>Column8648</t>
  </si>
  <si>
    <t>Column8649</t>
  </si>
  <si>
    <t>Column8650</t>
  </si>
  <si>
    <t>Column8651</t>
  </si>
  <si>
    <t>Column8652</t>
  </si>
  <si>
    <t>Column8653</t>
  </si>
  <si>
    <t>Column8654</t>
  </si>
  <si>
    <t>Column8655</t>
  </si>
  <si>
    <t>Column8656</t>
  </si>
  <si>
    <t>Column8657</t>
  </si>
  <si>
    <t>Column8658</t>
  </si>
  <si>
    <t>Column8659</t>
  </si>
  <si>
    <t>Column8660</t>
  </si>
  <si>
    <t>Column8661</t>
  </si>
  <si>
    <t>Column8662</t>
  </si>
  <si>
    <t>Column8663</t>
  </si>
  <si>
    <t>Column8664</t>
  </si>
  <si>
    <t>Column8665</t>
  </si>
  <si>
    <t>Column8666</t>
  </si>
  <si>
    <t>Column8667</t>
  </si>
  <si>
    <t>Column8668</t>
  </si>
  <si>
    <t>Column8669</t>
  </si>
  <si>
    <t>Column8670</t>
  </si>
  <si>
    <t>Column8671</t>
  </si>
  <si>
    <t>Column8672</t>
  </si>
  <si>
    <t>Column8673</t>
  </si>
  <si>
    <t>Column8674</t>
  </si>
  <si>
    <t>Column8675</t>
  </si>
  <si>
    <t>Column8676</t>
  </si>
  <si>
    <t>Column8677</t>
  </si>
  <si>
    <t>Column8678</t>
  </si>
  <si>
    <t>Column8679</t>
  </si>
  <si>
    <t>Column8680</t>
  </si>
  <si>
    <t>Column8681</t>
  </si>
  <si>
    <t>Column8682</t>
  </si>
  <si>
    <t>Column8683</t>
  </si>
  <si>
    <t>Column8684</t>
  </si>
  <si>
    <t>Column8685</t>
  </si>
  <si>
    <t>Column8686</t>
  </si>
  <si>
    <t>Column8687</t>
  </si>
  <si>
    <t>Column8688</t>
  </si>
  <si>
    <t>Column8689</t>
  </si>
  <si>
    <t>Column8690</t>
  </si>
  <si>
    <t>Column8691</t>
  </si>
  <si>
    <t>Column8692</t>
  </si>
  <si>
    <t>Column8693</t>
  </si>
  <si>
    <t>Column8694</t>
  </si>
  <si>
    <t>Column8695</t>
  </si>
  <si>
    <t>Column8696</t>
  </si>
  <si>
    <t>Column8697</t>
  </si>
  <si>
    <t>Column8698</t>
  </si>
  <si>
    <t>Column8699</t>
  </si>
  <si>
    <t>Column8700</t>
  </si>
  <si>
    <t>Column8701</t>
  </si>
  <si>
    <t>Column8702</t>
  </si>
  <si>
    <t>Column8703</t>
  </si>
  <si>
    <t>Column8704</t>
  </si>
  <si>
    <t>Column8705</t>
  </si>
  <si>
    <t>Column8706</t>
  </si>
  <si>
    <t>Column8707</t>
  </si>
  <si>
    <t>Column8708</t>
  </si>
  <si>
    <t>Column8709</t>
  </si>
  <si>
    <t>Column8710</t>
  </si>
  <si>
    <t>Column8711</t>
  </si>
  <si>
    <t>Column8712</t>
  </si>
  <si>
    <t>Column8713</t>
  </si>
  <si>
    <t>Column8714</t>
  </si>
  <si>
    <t>Column8715</t>
  </si>
  <si>
    <t>Column8716</t>
  </si>
  <si>
    <t>Column8717</t>
  </si>
  <si>
    <t>Column8718</t>
  </si>
  <si>
    <t>Column8719</t>
  </si>
  <si>
    <t>Column8720</t>
  </si>
  <si>
    <t>Column8721</t>
  </si>
  <si>
    <t>Column8722</t>
  </si>
  <si>
    <t>Column8723</t>
  </si>
  <si>
    <t>Column8724</t>
  </si>
  <si>
    <t>Column8725</t>
  </si>
  <si>
    <t>Column8726</t>
  </si>
  <si>
    <t>Column8727</t>
  </si>
  <si>
    <t>Column8728</t>
  </si>
  <si>
    <t>Column8729</t>
  </si>
  <si>
    <t>Column8730</t>
  </si>
  <si>
    <t>Column8731</t>
  </si>
  <si>
    <t>Column8732</t>
  </si>
  <si>
    <t>Column8733</t>
  </si>
  <si>
    <t>Column8734</t>
  </si>
  <si>
    <t>Column8735</t>
  </si>
  <si>
    <t>Column8736</t>
  </si>
  <si>
    <t>Column8737</t>
  </si>
  <si>
    <t>Column8738</t>
  </si>
  <si>
    <t>Column8739</t>
  </si>
  <si>
    <t>Column8740</t>
  </si>
  <si>
    <t>Column8741</t>
  </si>
  <si>
    <t>Column8742</t>
  </si>
  <si>
    <t>Column8743</t>
  </si>
  <si>
    <t>Column8744</t>
  </si>
  <si>
    <t>Column8745</t>
  </si>
  <si>
    <t>Column8746</t>
  </si>
  <si>
    <t>Column8747</t>
  </si>
  <si>
    <t>Column8748</t>
  </si>
  <si>
    <t>Column8749</t>
  </si>
  <si>
    <t>Column8750</t>
  </si>
  <si>
    <t>Column8751</t>
  </si>
  <si>
    <t>Column8752</t>
  </si>
  <si>
    <t>Column8753</t>
  </si>
  <si>
    <t>Column8754</t>
  </si>
  <si>
    <t>Column8755</t>
  </si>
  <si>
    <t>Column8756</t>
  </si>
  <si>
    <t>Column8757</t>
  </si>
  <si>
    <t>Column8758</t>
  </si>
  <si>
    <t>Column8759</t>
  </si>
  <si>
    <t>Column8760</t>
  </si>
  <si>
    <t>Column8761</t>
  </si>
  <si>
    <t>Column8762</t>
  </si>
  <si>
    <t>Column8763</t>
  </si>
  <si>
    <t>Column8764</t>
  </si>
  <si>
    <t>Column8765</t>
  </si>
  <si>
    <t>Column8766</t>
  </si>
  <si>
    <t>Column8767</t>
  </si>
  <si>
    <t>Column8768</t>
  </si>
  <si>
    <t>Column8769</t>
  </si>
  <si>
    <t>Column8770</t>
  </si>
  <si>
    <t>Column8771</t>
  </si>
  <si>
    <t>Column8772</t>
  </si>
  <si>
    <t>Column8773</t>
  </si>
  <si>
    <t>Column8774</t>
  </si>
  <si>
    <t>Column8775</t>
  </si>
  <si>
    <t>Column8776</t>
  </si>
  <si>
    <t>Column8777</t>
  </si>
  <si>
    <t>Column8778</t>
  </si>
  <si>
    <t>Column8779</t>
  </si>
  <si>
    <t>Column8780</t>
  </si>
  <si>
    <t>Column8781</t>
  </si>
  <si>
    <t>Column8782</t>
  </si>
  <si>
    <t>Column8783</t>
  </si>
  <si>
    <t>Column8784</t>
  </si>
  <si>
    <t>Column8785</t>
  </si>
  <si>
    <t>Column8786</t>
  </si>
  <si>
    <t>Column8787</t>
  </si>
  <si>
    <t>Column8788</t>
  </si>
  <si>
    <t>Column8789</t>
  </si>
  <si>
    <t>Column8790</t>
  </si>
  <si>
    <t>Column8791</t>
  </si>
  <si>
    <t>Column8792</t>
  </si>
  <si>
    <t>Column8793</t>
  </si>
  <si>
    <t>Column8794</t>
  </si>
  <si>
    <t>Column8795</t>
  </si>
  <si>
    <t>Column8796</t>
  </si>
  <si>
    <t>Column8797</t>
  </si>
  <si>
    <t>Column8798</t>
  </si>
  <si>
    <t>Column8799</t>
  </si>
  <si>
    <t>Column8800</t>
  </si>
  <si>
    <t>Column8801</t>
  </si>
  <si>
    <t>Column8802</t>
  </si>
  <si>
    <t>Column8803</t>
  </si>
  <si>
    <t>Column8804</t>
  </si>
  <si>
    <t>Column8805</t>
  </si>
  <si>
    <t>Column8806</t>
  </si>
  <si>
    <t>Column8807</t>
  </si>
  <si>
    <t>Column8808</t>
  </si>
  <si>
    <t>Column8809</t>
  </si>
  <si>
    <t>Column8810</t>
  </si>
  <si>
    <t>Column8811</t>
  </si>
  <si>
    <t>Column8812</t>
  </si>
  <si>
    <t>Column8813</t>
  </si>
  <si>
    <t>Column8814</t>
  </si>
  <si>
    <t>Column8815</t>
  </si>
  <si>
    <t>Column8816</t>
  </si>
  <si>
    <t>Column8817</t>
  </si>
  <si>
    <t>Column8818</t>
  </si>
  <si>
    <t>Column8819</t>
  </si>
  <si>
    <t>Column8820</t>
  </si>
  <si>
    <t>Column8821</t>
  </si>
  <si>
    <t>Column8822</t>
  </si>
  <si>
    <t>Column8823</t>
  </si>
  <si>
    <t>Column8824</t>
  </si>
  <si>
    <t>Column8825</t>
  </si>
  <si>
    <t>Column8826</t>
  </si>
  <si>
    <t>Column8827</t>
  </si>
  <si>
    <t>Column8828</t>
  </si>
  <si>
    <t>Column8829</t>
  </si>
  <si>
    <t>Column8830</t>
  </si>
  <si>
    <t>Column8831</t>
  </si>
  <si>
    <t>Column8832</t>
  </si>
  <si>
    <t>Column8833</t>
  </si>
  <si>
    <t>Column8834</t>
  </si>
  <si>
    <t>Column8835</t>
  </si>
  <si>
    <t>Column8836</t>
  </si>
  <si>
    <t>Column8837</t>
  </si>
  <si>
    <t>Column8838</t>
  </si>
  <si>
    <t>Column8839</t>
  </si>
  <si>
    <t>Column8840</t>
  </si>
  <si>
    <t>Column8841</t>
  </si>
  <si>
    <t>Column8842</t>
  </si>
  <si>
    <t>Column8843</t>
  </si>
  <si>
    <t>Column8844</t>
  </si>
  <si>
    <t>Column8845</t>
  </si>
  <si>
    <t>Column8846</t>
  </si>
  <si>
    <t>Column8847</t>
  </si>
  <si>
    <t>Column8848</t>
  </si>
  <si>
    <t>Column8849</t>
  </si>
  <si>
    <t>Column8850</t>
  </si>
  <si>
    <t>Column8851</t>
  </si>
  <si>
    <t>Column8852</t>
  </si>
  <si>
    <t>Column8853</t>
  </si>
  <si>
    <t>Column8854</t>
  </si>
  <si>
    <t>Column8855</t>
  </si>
  <si>
    <t>Column8856</t>
  </si>
  <si>
    <t>Column8857</t>
  </si>
  <si>
    <t>Column8858</t>
  </si>
  <si>
    <t>Column8859</t>
  </si>
  <si>
    <t>Column8860</t>
  </si>
  <si>
    <t>Column8861</t>
  </si>
  <si>
    <t>Column8862</t>
  </si>
  <si>
    <t>Column8863</t>
  </si>
  <si>
    <t>Column8864</t>
  </si>
  <si>
    <t>Column8865</t>
  </si>
  <si>
    <t>Column8866</t>
  </si>
  <si>
    <t>Column8867</t>
  </si>
  <si>
    <t>Column8868</t>
  </si>
  <si>
    <t>Column8869</t>
  </si>
  <si>
    <t>Column8870</t>
  </si>
  <si>
    <t>Column8871</t>
  </si>
  <si>
    <t>Column8872</t>
  </si>
  <si>
    <t>Column8873</t>
  </si>
  <si>
    <t>Column8874</t>
  </si>
  <si>
    <t>Column8875</t>
  </si>
  <si>
    <t>Column8876</t>
  </si>
  <si>
    <t>Column8877</t>
  </si>
  <si>
    <t>Column8878</t>
  </si>
  <si>
    <t>Column8879</t>
  </si>
  <si>
    <t>Column8880</t>
  </si>
  <si>
    <t>Column8881</t>
  </si>
  <si>
    <t>Column8882</t>
  </si>
  <si>
    <t>Column8883</t>
  </si>
  <si>
    <t>Column8884</t>
  </si>
  <si>
    <t>Column8885</t>
  </si>
  <si>
    <t>Column8886</t>
  </si>
  <si>
    <t>Column8887</t>
  </si>
  <si>
    <t>Column8888</t>
  </si>
  <si>
    <t>Column8889</t>
  </si>
  <si>
    <t>Column8890</t>
  </si>
  <si>
    <t>Column8891</t>
  </si>
  <si>
    <t>Column8892</t>
  </si>
  <si>
    <t>Column8893</t>
  </si>
  <si>
    <t>Column8894</t>
  </si>
  <si>
    <t>Column8895</t>
  </si>
  <si>
    <t>Column8896</t>
  </si>
  <si>
    <t>Column8897</t>
  </si>
  <si>
    <t>Column8898</t>
  </si>
  <si>
    <t>Column8899</t>
  </si>
  <si>
    <t>Column8900</t>
  </si>
  <si>
    <t>Column8901</t>
  </si>
  <si>
    <t>Column8902</t>
  </si>
  <si>
    <t>Column8903</t>
  </si>
  <si>
    <t>Column8904</t>
  </si>
  <si>
    <t>Column8905</t>
  </si>
  <si>
    <t>Column8906</t>
  </si>
  <si>
    <t>Column8907</t>
  </si>
  <si>
    <t>Column8908</t>
  </si>
  <si>
    <t>Column8909</t>
  </si>
  <si>
    <t>Column8910</t>
  </si>
  <si>
    <t>Column8911</t>
  </si>
  <si>
    <t>Column8912</t>
  </si>
  <si>
    <t>Column8913</t>
  </si>
  <si>
    <t>Column8914</t>
  </si>
  <si>
    <t>Column8915</t>
  </si>
  <si>
    <t>Column8916</t>
  </si>
  <si>
    <t>Column8917</t>
  </si>
  <si>
    <t>Column8918</t>
  </si>
  <si>
    <t>Column8919</t>
  </si>
  <si>
    <t>Column8920</t>
  </si>
  <si>
    <t>Column8921</t>
  </si>
  <si>
    <t>Column8922</t>
  </si>
  <si>
    <t>Column8923</t>
  </si>
  <si>
    <t>Column8924</t>
  </si>
  <si>
    <t>Column8925</t>
  </si>
  <si>
    <t>Column8926</t>
  </si>
  <si>
    <t>Column8927</t>
  </si>
  <si>
    <t>Column8928</t>
  </si>
  <si>
    <t>Column8929</t>
  </si>
  <si>
    <t>Column8930</t>
  </si>
  <si>
    <t>Column8931</t>
  </si>
  <si>
    <t>Column8932</t>
  </si>
  <si>
    <t>Column8933</t>
  </si>
  <si>
    <t>Column8934</t>
  </si>
  <si>
    <t>Column8935</t>
  </si>
  <si>
    <t>Column8936</t>
  </si>
  <si>
    <t>Column8937</t>
  </si>
  <si>
    <t>Column8938</t>
  </si>
  <si>
    <t>Column8939</t>
  </si>
  <si>
    <t>Column8940</t>
  </si>
  <si>
    <t>Column8941</t>
  </si>
  <si>
    <t>Column8942</t>
  </si>
  <si>
    <t>Column8943</t>
  </si>
  <si>
    <t>Column8944</t>
  </si>
  <si>
    <t>Column8945</t>
  </si>
  <si>
    <t>Column8946</t>
  </si>
  <si>
    <t>Column8947</t>
  </si>
  <si>
    <t>Column8948</t>
  </si>
  <si>
    <t>Column8949</t>
  </si>
  <si>
    <t>Column8950</t>
  </si>
  <si>
    <t>Column8951</t>
  </si>
  <si>
    <t>Column8952</t>
  </si>
  <si>
    <t>Column8953</t>
  </si>
  <si>
    <t>Column8954</t>
  </si>
  <si>
    <t>Column8955</t>
  </si>
  <si>
    <t>Column8956</t>
  </si>
  <si>
    <t>Column8957</t>
  </si>
  <si>
    <t>Column8958</t>
  </si>
  <si>
    <t>Column8959</t>
  </si>
  <si>
    <t>Column8960</t>
  </si>
  <si>
    <t>Column8961</t>
  </si>
  <si>
    <t>Column8962</t>
  </si>
  <si>
    <t>Column8963</t>
  </si>
  <si>
    <t>Column8964</t>
  </si>
  <si>
    <t>Column8965</t>
  </si>
  <si>
    <t>Column8966</t>
  </si>
  <si>
    <t>Column8967</t>
  </si>
  <si>
    <t>Column8968</t>
  </si>
  <si>
    <t>Column8969</t>
  </si>
  <si>
    <t>Column8970</t>
  </si>
  <si>
    <t>Column8971</t>
  </si>
  <si>
    <t>Column8972</t>
  </si>
  <si>
    <t>Column8973</t>
  </si>
  <si>
    <t>Column8974</t>
  </si>
  <si>
    <t>Column8975</t>
  </si>
  <si>
    <t>Column8976</t>
  </si>
  <si>
    <t>Column8977</t>
  </si>
  <si>
    <t>Column8978</t>
  </si>
  <si>
    <t>Column8979</t>
  </si>
  <si>
    <t>Column8980</t>
  </si>
  <si>
    <t>Column8981</t>
  </si>
  <si>
    <t>Column8982</t>
  </si>
  <si>
    <t>Column8983</t>
  </si>
  <si>
    <t>Column8984</t>
  </si>
  <si>
    <t>Column8985</t>
  </si>
  <si>
    <t>Column8986</t>
  </si>
  <si>
    <t>Column8987</t>
  </si>
  <si>
    <t>Column8988</t>
  </si>
  <si>
    <t>Column8989</t>
  </si>
  <si>
    <t>Column8990</t>
  </si>
  <si>
    <t>Column8991</t>
  </si>
  <si>
    <t>Column8992</t>
  </si>
  <si>
    <t>Column8993</t>
  </si>
  <si>
    <t>Column8994</t>
  </si>
  <si>
    <t>Column8995</t>
  </si>
  <si>
    <t>Column8996</t>
  </si>
  <si>
    <t>Column8997</t>
  </si>
  <si>
    <t>Column8998</t>
  </si>
  <si>
    <t>Column8999</t>
  </si>
  <si>
    <t>Column9000</t>
  </si>
  <si>
    <t>Column9001</t>
  </si>
  <si>
    <t>Column9002</t>
  </si>
  <si>
    <t>Column9003</t>
  </si>
  <si>
    <t>Column9004</t>
  </si>
  <si>
    <t>Column9005</t>
  </si>
  <si>
    <t>Column9006</t>
  </si>
  <si>
    <t>Column9007</t>
  </si>
  <si>
    <t>Column9008</t>
  </si>
  <si>
    <t>Column9009</t>
  </si>
  <si>
    <t>Column9010</t>
  </si>
  <si>
    <t>Column9011</t>
  </si>
  <si>
    <t>Column9012</t>
  </si>
  <si>
    <t>Column9013</t>
  </si>
  <si>
    <t>Column9014</t>
  </si>
  <si>
    <t>Column9015</t>
  </si>
  <si>
    <t>Column9016</t>
  </si>
  <si>
    <t>Column9017</t>
  </si>
  <si>
    <t>Column9018</t>
  </si>
  <si>
    <t>Column9019</t>
  </si>
  <si>
    <t>Column9020</t>
  </si>
  <si>
    <t>Column9021</t>
  </si>
  <si>
    <t>Column9022</t>
  </si>
  <si>
    <t>Column9023</t>
  </si>
  <si>
    <t>Column9024</t>
  </si>
  <si>
    <t>Column9025</t>
  </si>
  <si>
    <t>Column9026</t>
  </si>
  <si>
    <t>Column9027</t>
  </si>
  <si>
    <t>Column9028</t>
  </si>
  <si>
    <t>Column9029</t>
  </si>
  <si>
    <t>Column9030</t>
  </si>
  <si>
    <t>Column9031</t>
  </si>
  <si>
    <t>Column9032</t>
  </si>
  <si>
    <t>Column9033</t>
  </si>
  <si>
    <t>Column9034</t>
  </si>
  <si>
    <t>Column9035</t>
  </si>
  <si>
    <t>Column9036</t>
  </si>
  <si>
    <t>Column9037</t>
  </si>
  <si>
    <t>Column9038</t>
  </si>
  <si>
    <t>Column9039</t>
  </si>
  <si>
    <t>Column9040</t>
  </si>
  <si>
    <t>Column9041</t>
  </si>
  <si>
    <t>Column9042</t>
  </si>
  <si>
    <t>Column9043</t>
  </si>
  <si>
    <t>Column9044</t>
  </si>
  <si>
    <t>Column9045</t>
  </si>
  <si>
    <t>Column9046</t>
  </si>
  <si>
    <t>Column9047</t>
  </si>
  <si>
    <t>Column9048</t>
  </si>
  <si>
    <t>Column9049</t>
  </si>
  <si>
    <t>Column9050</t>
  </si>
  <si>
    <t>Column9051</t>
  </si>
  <si>
    <t>Column9052</t>
  </si>
  <si>
    <t>Column9053</t>
  </si>
  <si>
    <t>Column9054</t>
  </si>
  <si>
    <t>Column9055</t>
  </si>
  <si>
    <t>Column9056</t>
  </si>
  <si>
    <t>Column9057</t>
  </si>
  <si>
    <t>Column9058</t>
  </si>
  <si>
    <t>Column9059</t>
  </si>
  <si>
    <t>Column9060</t>
  </si>
  <si>
    <t>Column9061</t>
  </si>
  <si>
    <t>Column9062</t>
  </si>
  <si>
    <t>Column9063</t>
  </si>
  <si>
    <t>Column9064</t>
  </si>
  <si>
    <t>Column9065</t>
  </si>
  <si>
    <t>Column9066</t>
  </si>
  <si>
    <t>Column9067</t>
  </si>
  <si>
    <t>Column9068</t>
  </si>
  <si>
    <t>Column9069</t>
  </si>
  <si>
    <t>Column9070</t>
  </si>
  <si>
    <t>Column9071</t>
  </si>
  <si>
    <t>Column9072</t>
  </si>
  <si>
    <t>Column9073</t>
  </si>
  <si>
    <t>Column9074</t>
  </si>
  <si>
    <t>Column9075</t>
  </si>
  <si>
    <t>Column9076</t>
  </si>
  <si>
    <t>Column9077</t>
  </si>
  <si>
    <t>Column9078</t>
  </si>
  <si>
    <t>Column9079</t>
  </si>
  <si>
    <t>Column9080</t>
  </si>
  <si>
    <t>Column9081</t>
  </si>
  <si>
    <t>Column9082</t>
  </si>
  <si>
    <t>Column9083</t>
  </si>
  <si>
    <t>Column9084</t>
  </si>
  <si>
    <t>Column9085</t>
  </si>
  <si>
    <t>Column9086</t>
  </si>
  <si>
    <t>Column9087</t>
  </si>
  <si>
    <t>Column9088</t>
  </si>
  <si>
    <t>Column9089</t>
  </si>
  <si>
    <t>Column9090</t>
  </si>
  <si>
    <t>Column9091</t>
  </si>
  <si>
    <t>Column9092</t>
  </si>
  <si>
    <t>Column9093</t>
  </si>
  <si>
    <t>Column9094</t>
  </si>
  <si>
    <t>Column9095</t>
  </si>
  <si>
    <t>Column9096</t>
  </si>
  <si>
    <t>Column9097</t>
  </si>
  <si>
    <t>Column9098</t>
  </si>
  <si>
    <t>Column9099</t>
  </si>
  <si>
    <t>Column9100</t>
  </si>
  <si>
    <t>Column9101</t>
  </si>
  <si>
    <t>Column9102</t>
  </si>
  <si>
    <t>Column9103</t>
  </si>
  <si>
    <t>Column9104</t>
  </si>
  <si>
    <t>Column9105</t>
  </si>
  <si>
    <t>Column9106</t>
  </si>
  <si>
    <t>Column9107</t>
  </si>
  <si>
    <t>Column9108</t>
  </si>
  <si>
    <t>Column9109</t>
  </si>
  <si>
    <t>Column9110</t>
  </si>
  <si>
    <t>Column9111</t>
  </si>
  <si>
    <t>Column9112</t>
  </si>
  <si>
    <t>Column9113</t>
  </si>
  <si>
    <t>Column9114</t>
  </si>
  <si>
    <t>Column9115</t>
  </si>
  <si>
    <t>Column9116</t>
  </si>
  <si>
    <t>Column9117</t>
  </si>
  <si>
    <t>Column9118</t>
  </si>
  <si>
    <t>Column9119</t>
  </si>
  <si>
    <t>Column9120</t>
  </si>
  <si>
    <t>Column9121</t>
  </si>
  <si>
    <t>Column9122</t>
  </si>
  <si>
    <t>Column9123</t>
  </si>
  <si>
    <t>Column9124</t>
  </si>
  <si>
    <t>Column9125</t>
  </si>
  <si>
    <t>Column9126</t>
  </si>
  <si>
    <t>Column9127</t>
  </si>
  <si>
    <t>Column9128</t>
  </si>
  <si>
    <t>Column9129</t>
  </si>
  <si>
    <t>Column9130</t>
  </si>
  <si>
    <t>Column9131</t>
  </si>
  <si>
    <t>Column9132</t>
  </si>
  <si>
    <t>Column9133</t>
  </si>
  <si>
    <t>Column9134</t>
  </si>
  <si>
    <t>Column9135</t>
  </si>
  <si>
    <t>Column9136</t>
  </si>
  <si>
    <t>Column9137</t>
  </si>
  <si>
    <t>Column9138</t>
  </si>
  <si>
    <t>Column9139</t>
  </si>
  <si>
    <t>Column9140</t>
  </si>
  <si>
    <t>Column9141</t>
  </si>
  <si>
    <t>Column9142</t>
  </si>
  <si>
    <t>Column9143</t>
  </si>
  <si>
    <t>Column9144</t>
  </si>
  <si>
    <t>Column9145</t>
  </si>
  <si>
    <t>Column9146</t>
  </si>
  <si>
    <t>Column9147</t>
  </si>
  <si>
    <t>Column9148</t>
  </si>
  <si>
    <t>Column9149</t>
  </si>
  <si>
    <t>Column9150</t>
  </si>
  <si>
    <t>Column9151</t>
  </si>
  <si>
    <t>Column9152</t>
  </si>
  <si>
    <t>Column9153</t>
  </si>
  <si>
    <t>Column9154</t>
  </si>
  <si>
    <t>Column9155</t>
  </si>
  <si>
    <t>Column9156</t>
  </si>
  <si>
    <t>Column9157</t>
  </si>
  <si>
    <t>Column9158</t>
  </si>
  <si>
    <t>Column9159</t>
  </si>
  <si>
    <t>Column9160</t>
  </si>
  <si>
    <t>Column9161</t>
  </si>
  <si>
    <t>Column9162</t>
  </si>
  <si>
    <t>Column9163</t>
  </si>
  <si>
    <t>Column9164</t>
  </si>
  <si>
    <t>Column9165</t>
  </si>
  <si>
    <t>Column9166</t>
  </si>
  <si>
    <t>Column9167</t>
  </si>
  <si>
    <t>Column9168</t>
  </si>
  <si>
    <t>Column9169</t>
  </si>
  <si>
    <t>Column9170</t>
  </si>
  <si>
    <t>Column9171</t>
  </si>
  <si>
    <t>Column9172</t>
  </si>
  <si>
    <t>Column9173</t>
  </si>
  <si>
    <t>Column9174</t>
  </si>
  <si>
    <t>Column9175</t>
  </si>
  <si>
    <t>Column9176</t>
  </si>
  <si>
    <t>Column9177</t>
  </si>
  <si>
    <t>Column9178</t>
  </si>
  <si>
    <t>Column9179</t>
  </si>
  <si>
    <t>Column9180</t>
  </si>
  <si>
    <t>Column9181</t>
  </si>
  <si>
    <t>Column9182</t>
  </si>
  <si>
    <t>Column9183</t>
  </si>
  <si>
    <t>Column9184</t>
  </si>
  <si>
    <t>Column9185</t>
  </si>
  <si>
    <t>Column9186</t>
  </si>
  <si>
    <t>Column9187</t>
  </si>
  <si>
    <t>Column9188</t>
  </si>
  <si>
    <t>Column9189</t>
  </si>
  <si>
    <t>Column9190</t>
  </si>
  <si>
    <t>Column9191</t>
  </si>
  <si>
    <t>Column9192</t>
  </si>
  <si>
    <t>Column9193</t>
  </si>
  <si>
    <t>Column9194</t>
  </si>
  <si>
    <t>Column9195</t>
  </si>
  <si>
    <t>Column9196</t>
  </si>
  <si>
    <t>Column9197</t>
  </si>
  <si>
    <t>Column9198</t>
  </si>
  <si>
    <t>Column9199</t>
  </si>
  <si>
    <t>Column9200</t>
  </si>
  <si>
    <t>Column9201</t>
  </si>
  <si>
    <t>Column9202</t>
  </si>
  <si>
    <t>Column9203</t>
  </si>
  <si>
    <t>Column9204</t>
  </si>
  <si>
    <t>Column9205</t>
  </si>
  <si>
    <t>Column9206</t>
  </si>
  <si>
    <t>Column9207</t>
  </si>
  <si>
    <t>Column9208</t>
  </si>
  <si>
    <t>Column9209</t>
  </si>
  <si>
    <t>Column9210</t>
  </si>
  <si>
    <t>Column9211</t>
  </si>
  <si>
    <t>Column9212</t>
  </si>
  <si>
    <t>Column9213</t>
  </si>
  <si>
    <t>Column9214</t>
  </si>
  <si>
    <t>Column9215</t>
  </si>
  <si>
    <t>Column9216</t>
  </si>
  <si>
    <t>Column9217</t>
  </si>
  <si>
    <t>Column9218</t>
  </si>
  <si>
    <t>Column9219</t>
  </si>
  <si>
    <t>Column9220</t>
  </si>
  <si>
    <t>Column9221</t>
  </si>
  <si>
    <t>Column9222</t>
  </si>
  <si>
    <t>Column9223</t>
  </si>
  <si>
    <t>Column9224</t>
  </si>
  <si>
    <t>Column9225</t>
  </si>
  <si>
    <t>Column9226</t>
  </si>
  <si>
    <t>Column9227</t>
  </si>
  <si>
    <t>Column9228</t>
  </si>
  <si>
    <t>Column9229</t>
  </si>
  <si>
    <t>Column9230</t>
  </si>
  <si>
    <t>Column9231</t>
  </si>
  <si>
    <t>Column9232</t>
  </si>
  <si>
    <t>Column9233</t>
  </si>
  <si>
    <t>Column9234</t>
  </si>
  <si>
    <t>Column9235</t>
  </si>
  <si>
    <t>Column9236</t>
  </si>
  <si>
    <t>Column9237</t>
  </si>
  <si>
    <t>Column9238</t>
  </si>
  <si>
    <t>Column9239</t>
  </si>
  <si>
    <t>Column9240</t>
  </si>
  <si>
    <t>Column9241</t>
  </si>
  <si>
    <t>Column9242</t>
  </si>
  <si>
    <t>Column9243</t>
  </si>
  <si>
    <t>Column9244</t>
  </si>
  <si>
    <t>Column9245</t>
  </si>
  <si>
    <t>Column9246</t>
  </si>
  <si>
    <t>Column9247</t>
  </si>
  <si>
    <t>Column9248</t>
  </si>
  <si>
    <t>Column9249</t>
  </si>
  <si>
    <t>Column9250</t>
  </si>
  <si>
    <t>Column9251</t>
  </si>
  <si>
    <t>Column9252</t>
  </si>
  <si>
    <t>Column9253</t>
  </si>
  <si>
    <t>Column9254</t>
  </si>
  <si>
    <t>Column9255</t>
  </si>
  <si>
    <t>Column9256</t>
  </si>
  <si>
    <t>Column9257</t>
  </si>
  <si>
    <t>Column9258</t>
  </si>
  <si>
    <t>Column9259</t>
  </si>
  <si>
    <t>Column9260</t>
  </si>
  <si>
    <t>Column9261</t>
  </si>
  <si>
    <t>Column9262</t>
  </si>
  <si>
    <t>Column9263</t>
  </si>
  <si>
    <t>Column9264</t>
  </si>
  <si>
    <t>Column9265</t>
  </si>
  <si>
    <t>Column9266</t>
  </si>
  <si>
    <t>Column9267</t>
  </si>
  <si>
    <t>Column9268</t>
  </si>
  <si>
    <t>Column9269</t>
  </si>
  <si>
    <t>Column9270</t>
  </si>
  <si>
    <t>Column9271</t>
  </si>
  <si>
    <t>Column9272</t>
  </si>
  <si>
    <t>Column9273</t>
  </si>
  <si>
    <t>Column9274</t>
  </si>
  <si>
    <t>Column9275</t>
  </si>
  <si>
    <t>Column9276</t>
  </si>
  <si>
    <t>Column9277</t>
  </si>
  <si>
    <t>Column9278</t>
  </si>
  <si>
    <t>Column9279</t>
  </si>
  <si>
    <t>Column9280</t>
  </si>
  <si>
    <t>Column9281</t>
  </si>
  <si>
    <t>Column9282</t>
  </si>
  <si>
    <t>Column9283</t>
  </si>
  <si>
    <t>Column9284</t>
  </si>
  <si>
    <t>Column9285</t>
  </si>
  <si>
    <t>Column9286</t>
  </si>
  <si>
    <t>Column9287</t>
  </si>
  <si>
    <t>Column9288</t>
  </si>
  <si>
    <t>Column9289</t>
  </si>
  <si>
    <t>Column9290</t>
  </si>
  <si>
    <t>Column9291</t>
  </si>
  <si>
    <t>Column9292</t>
  </si>
  <si>
    <t>Column9293</t>
  </si>
  <si>
    <t>Column9294</t>
  </si>
  <si>
    <t>Column9295</t>
  </si>
  <si>
    <t>Column9296</t>
  </si>
  <si>
    <t>Column9297</t>
  </si>
  <si>
    <t>Column9298</t>
  </si>
  <si>
    <t>Column9299</t>
  </si>
  <si>
    <t>Column9300</t>
  </si>
  <si>
    <t>Column9301</t>
  </si>
  <si>
    <t>Column9302</t>
  </si>
  <si>
    <t>Column9303</t>
  </si>
  <si>
    <t>Column9304</t>
  </si>
  <si>
    <t>Column9305</t>
  </si>
  <si>
    <t>Column9306</t>
  </si>
  <si>
    <t>Column9307</t>
  </si>
  <si>
    <t>Column9308</t>
  </si>
  <si>
    <t>Column9309</t>
  </si>
  <si>
    <t>Column9310</t>
  </si>
  <si>
    <t>Column9311</t>
  </si>
  <si>
    <t>Column9312</t>
  </si>
  <si>
    <t>Column9313</t>
  </si>
  <si>
    <t>Column9314</t>
  </si>
  <si>
    <t>Column9315</t>
  </si>
  <si>
    <t>Column9316</t>
  </si>
  <si>
    <t>Column9317</t>
  </si>
  <si>
    <t>Column9318</t>
  </si>
  <si>
    <t>Column9319</t>
  </si>
  <si>
    <t>Column9320</t>
  </si>
  <si>
    <t>Column9321</t>
  </si>
  <si>
    <t>Column9322</t>
  </si>
  <si>
    <t>Column9323</t>
  </si>
  <si>
    <t>Column9324</t>
  </si>
  <si>
    <t>Column9325</t>
  </si>
  <si>
    <t>Column9326</t>
  </si>
  <si>
    <t>Column9327</t>
  </si>
  <si>
    <t>Column9328</t>
  </si>
  <si>
    <t>Column9329</t>
  </si>
  <si>
    <t>Column9330</t>
  </si>
  <si>
    <t>Column9331</t>
  </si>
  <si>
    <t>Column9332</t>
  </si>
  <si>
    <t>Column9333</t>
  </si>
  <si>
    <t>Column9334</t>
  </si>
  <si>
    <t>Column9335</t>
  </si>
  <si>
    <t>Column9336</t>
  </si>
  <si>
    <t>Column9337</t>
  </si>
  <si>
    <t>Column9338</t>
  </si>
  <si>
    <t>Column9339</t>
  </si>
  <si>
    <t>Column9340</t>
  </si>
  <si>
    <t>Column9341</t>
  </si>
  <si>
    <t>Column9342</t>
  </si>
  <si>
    <t>Column9343</t>
  </si>
  <si>
    <t>Column9344</t>
  </si>
  <si>
    <t>Column9345</t>
  </si>
  <si>
    <t>Column9346</t>
  </si>
  <si>
    <t>Column9347</t>
  </si>
  <si>
    <t>Column9348</t>
  </si>
  <si>
    <t>Column9349</t>
  </si>
  <si>
    <t>Column9350</t>
  </si>
  <si>
    <t>Column9351</t>
  </si>
  <si>
    <t>Column9352</t>
  </si>
  <si>
    <t>Column9353</t>
  </si>
  <si>
    <t>Column9354</t>
  </si>
  <si>
    <t>Column9355</t>
  </si>
  <si>
    <t>Column9356</t>
  </si>
  <si>
    <t>Column9357</t>
  </si>
  <si>
    <t>Column9358</t>
  </si>
  <si>
    <t>Column9359</t>
  </si>
  <si>
    <t>Column9360</t>
  </si>
  <si>
    <t>Column9361</t>
  </si>
  <si>
    <t>Column9362</t>
  </si>
  <si>
    <t>Column9363</t>
  </si>
  <si>
    <t>Column9364</t>
  </si>
  <si>
    <t>Column9365</t>
  </si>
  <si>
    <t>Column9366</t>
  </si>
  <si>
    <t>Column9367</t>
  </si>
  <si>
    <t>Column9368</t>
  </si>
  <si>
    <t>Column9369</t>
  </si>
  <si>
    <t>Column9370</t>
  </si>
  <si>
    <t>Column9371</t>
  </si>
  <si>
    <t>Column9372</t>
  </si>
  <si>
    <t>Column9373</t>
  </si>
  <si>
    <t>Column9374</t>
  </si>
  <si>
    <t>Column9375</t>
  </si>
  <si>
    <t>Column9376</t>
  </si>
  <si>
    <t>Column9377</t>
  </si>
  <si>
    <t>Column9378</t>
  </si>
  <si>
    <t>Column9379</t>
  </si>
  <si>
    <t>Column9380</t>
  </si>
  <si>
    <t>Column9381</t>
  </si>
  <si>
    <t>Column9382</t>
  </si>
  <si>
    <t>Column9383</t>
  </si>
  <si>
    <t>Column9384</t>
  </si>
  <si>
    <t>Column9385</t>
  </si>
  <si>
    <t>Column9386</t>
  </si>
  <si>
    <t>Column9387</t>
  </si>
  <si>
    <t>Column9388</t>
  </si>
  <si>
    <t>Column9389</t>
  </si>
  <si>
    <t>Column9390</t>
  </si>
  <si>
    <t>Column9391</t>
  </si>
  <si>
    <t>Column9392</t>
  </si>
  <si>
    <t>Column9393</t>
  </si>
  <si>
    <t>Column9394</t>
  </si>
  <si>
    <t>Column9395</t>
  </si>
  <si>
    <t>Column9396</t>
  </si>
  <si>
    <t>Column9397</t>
  </si>
  <si>
    <t>Column9398</t>
  </si>
  <si>
    <t>Column9399</t>
  </si>
  <si>
    <t>Column9400</t>
  </si>
  <si>
    <t>Column9401</t>
  </si>
  <si>
    <t>Column9402</t>
  </si>
  <si>
    <t>Column9403</t>
  </si>
  <si>
    <t>Column9404</t>
  </si>
  <si>
    <t>Column9405</t>
  </si>
  <si>
    <t>Column9406</t>
  </si>
  <si>
    <t>Column9407</t>
  </si>
  <si>
    <t>Column9408</t>
  </si>
  <si>
    <t>Column9409</t>
  </si>
  <si>
    <t>Column9410</t>
  </si>
  <si>
    <t>Column9411</t>
  </si>
  <si>
    <t>Column9412</t>
  </si>
  <si>
    <t>Column9413</t>
  </si>
  <si>
    <t>Column9414</t>
  </si>
  <si>
    <t>Column9415</t>
  </si>
  <si>
    <t>Column9416</t>
  </si>
  <si>
    <t>Column9417</t>
  </si>
  <si>
    <t>Column9418</t>
  </si>
  <si>
    <t>Column9419</t>
  </si>
  <si>
    <t>Column9420</t>
  </si>
  <si>
    <t>Column9421</t>
  </si>
  <si>
    <t>Column9422</t>
  </si>
  <si>
    <t>Column9423</t>
  </si>
  <si>
    <t>Column9424</t>
  </si>
  <si>
    <t>Column9425</t>
  </si>
  <si>
    <t>Column9426</t>
  </si>
  <si>
    <t>Column9427</t>
  </si>
  <si>
    <t>Column9428</t>
  </si>
  <si>
    <t>Column9429</t>
  </si>
  <si>
    <t>Column9430</t>
  </si>
  <si>
    <t>Column9431</t>
  </si>
  <si>
    <t>Column9432</t>
  </si>
  <si>
    <t>Column9433</t>
  </si>
  <si>
    <t>Column9434</t>
  </si>
  <si>
    <t>Column9435</t>
  </si>
  <si>
    <t>Column9436</t>
  </si>
  <si>
    <t>Column9437</t>
  </si>
  <si>
    <t>Column9438</t>
  </si>
  <si>
    <t>Column9439</t>
  </si>
  <si>
    <t>Column9440</t>
  </si>
  <si>
    <t>Column9441</t>
  </si>
  <si>
    <t>Column9442</t>
  </si>
  <si>
    <t>Column9443</t>
  </si>
  <si>
    <t>Column9444</t>
  </si>
  <si>
    <t>Column9445</t>
  </si>
  <si>
    <t>Column9446</t>
  </si>
  <si>
    <t>Column9447</t>
  </si>
  <si>
    <t>Column9448</t>
  </si>
  <si>
    <t>Column9449</t>
  </si>
  <si>
    <t>Column9450</t>
  </si>
  <si>
    <t>Column9451</t>
  </si>
  <si>
    <t>Column9452</t>
  </si>
  <si>
    <t>Column9453</t>
  </si>
  <si>
    <t>Column9454</t>
  </si>
  <si>
    <t>Column9455</t>
  </si>
  <si>
    <t>Column9456</t>
  </si>
  <si>
    <t>Column9457</t>
  </si>
  <si>
    <t>Column9458</t>
  </si>
  <si>
    <t>Column9459</t>
  </si>
  <si>
    <t>Column9460</t>
  </si>
  <si>
    <t>Column9461</t>
  </si>
  <si>
    <t>Column9462</t>
  </si>
  <si>
    <t>Column9463</t>
  </si>
  <si>
    <t>Column9464</t>
  </si>
  <si>
    <t>Column9465</t>
  </si>
  <si>
    <t>Column9466</t>
  </si>
  <si>
    <t>Column9467</t>
  </si>
  <si>
    <t>Column9468</t>
  </si>
  <si>
    <t>Column9469</t>
  </si>
  <si>
    <t>Column9470</t>
  </si>
  <si>
    <t>Column9471</t>
  </si>
  <si>
    <t>Column9472</t>
  </si>
  <si>
    <t>Column9473</t>
  </si>
  <si>
    <t>Column9474</t>
  </si>
  <si>
    <t>Column9475</t>
  </si>
  <si>
    <t>Column9476</t>
  </si>
  <si>
    <t>Column9477</t>
  </si>
  <si>
    <t>Column9478</t>
  </si>
  <si>
    <t>Column9479</t>
  </si>
  <si>
    <t>Column9480</t>
  </si>
  <si>
    <t>Column9481</t>
  </si>
  <si>
    <t>Column9482</t>
  </si>
  <si>
    <t>Column9483</t>
  </si>
  <si>
    <t>Column9484</t>
  </si>
  <si>
    <t>Column9485</t>
  </si>
  <si>
    <t>Column9486</t>
  </si>
  <si>
    <t>Column9487</t>
  </si>
  <si>
    <t>Column9488</t>
  </si>
  <si>
    <t>Column9489</t>
  </si>
  <si>
    <t>Column9490</t>
  </si>
  <si>
    <t>Column9491</t>
  </si>
  <si>
    <t>Column9492</t>
  </si>
  <si>
    <t>Column9493</t>
  </si>
  <si>
    <t>Column9494</t>
  </si>
  <si>
    <t>Column9495</t>
  </si>
  <si>
    <t>Column9496</t>
  </si>
  <si>
    <t>Column9497</t>
  </si>
  <si>
    <t>Column9498</t>
  </si>
  <si>
    <t>Column9499</t>
  </si>
  <si>
    <t>Column9500</t>
  </si>
  <si>
    <t>Column9501</t>
  </si>
  <si>
    <t>Column9502</t>
  </si>
  <si>
    <t>Column9503</t>
  </si>
  <si>
    <t>Column9504</t>
  </si>
  <si>
    <t>Column9505</t>
  </si>
  <si>
    <t>Column9506</t>
  </si>
  <si>
    <t>Column9507</t>
  </si>
  <si>
    <t>Column9508</t>
  </si>
  <si>
    <t>Column9509</t>
  </si>
  <si>
    <t>Column9510</t>
  </si>
  <si>
    <t>Column9511</t>
  </si>
  <si>
    <t>Column9512</t>
  </si>
  <si>
    <t>Column9513</t>
  </si>
  <si>
    <t>Column9514</t>
  </si>
  <si>
    <t>Column9515</t>
  </si>
  <si>
    <t>Column9516</t>
  </si>
  <si>
    <t>Column9517</t>
  </si>
  <si>
    <t>Column9518</t>
  </si>
  <si>
    <t>Column9519</t>
  </si>
  <si>
    <t>Column9520</t>
  </si>
  <si>
    <t>Column9521</t>
  </si>
  <si>
    <t>Column9522</t>
  </si>
  <si>
    <t>Column9523</t>
  </si>
  <si>
    <t>Column9524</t>
  </si>
  <si>
    <t>Column9525</t>
  </si>
  <si>
    <t>Column9526</t>
  </si>
  <si>
    <t>Column9527</t>
  </si>
  <si>
    <t>Column9528</t>
  </si>
  <si>
    <t>Column9529</t>
  </si>
  <si>
    <t>Column9530</t>
  </si>
  <si>
    <t>Column9531</t>
  </si>
  <si>
    <t>Column9532</t>
  </si>
  <si>
    <t>Column9533</t>
  </si>
  <si>
    <t>Column9534</t>
  </si>
  <si>
    <t>Column9535</t>
  </si>
  <si>
    <t>Column9536</t>
  </si>
  <si>
    <t>Column9537</t>
  </si>
  <si>
    <t>Column9538</t>
  </si>
  <si>
    <t>Column9539</t>
  </si>
  <si>
    <t>Column9540</t>
  </si>
  <si>
    <t>Column9541</t>
  </si>
  <si>
    <t>Column9542</t>
  </si>
  <si>
    <t>Column9543</t>
  </si>
  <si>
    <t>Column9544</t>
  </si>
  <si>
    <t>Column9545</t>
  </si>
  <si>
    <t>Column9546</t>
  </si>
  <si>
    <t>Column9547</t>
  </si>
  <si>
    <t>Column9548</t>
  </si>
  <si>
    <t>Column9549</t>
  </si>
  <si>
    <t>Column9550</t>
  </si>
  <si>
    <t>Column9551</t>
  </si>
  <si>
    <t>Column9552</t>
  </si>
  <si>
    <t>Column9553</t>
  </si>
  <si>
    <t>Column9554</t>
  </si>
  <si>
    <t>Column9555</t>
  </si>
  <si>
    <t>Column9556</t>
  </si>
  <si>
    <t>Column9557</t>
  </si>
  <si>
    <t>Column9558</t>
  </si>
  <si>
    <t>Column9559</t>
  </si>
  <si>
    <t>Column9560</t>
  </si>
  <si>
    <t>Column9561</t>
  </si>
  <si>
    <t>Column9562</t>
  </si>
  <si>
    <t>Column9563</t>
  </si>
  <si>
    <t>Column9564</t>
  </si>
  <si>
    <t>Column9565</t>
  </si>
  <si>
    <t>Column9566</t>
  </si>
  <si>
    <t>Column9567</t>
  </si>
  <si>
    <t>Column9568</t>
  </si>
  <si>
    <t>Column9569</t>
  </si>
  <si>
    <t>Column9570</t>
  </si>
  <si>
    <t>Column9571</t>
  </si>
  <si>
    <t>Column9572</t>
  </si>
  <si>
    <t>Column9573</t>
  </si>
  <si>
    <t>Column9574</t>
  </si>
  <si>
    <t>Column9575</t>
  </si>
  <si>
    <t>Column9576</t>
  </si>
  <si>
    <t>Column9577</t>
  </si>
  <si>
    <t>Column9578</t>
  </si>
  <si>
    <t>Column9579</t>
  </si>
  <si>
    <t>Column9580</t>
  </si>
  <si>
    <t>Column9581</t>
  </si>
  <si>
    <t>Column9582</t>
  </si>
  <si>
    <t>Column9583</t>
  </si>
  <si>
    <t>Column9584</t>
  </si>
  <si>
    <t>Column9585</t>
  </si>
  <si>
    <t>Column9586</t>
  </si>
  <si>
    <t>Column9587</t>
  </si>
  <si>
    <t>Column9588</t>
  </si>
  <si>
    <t>Column9589</t>
  </si>
  <si>
    <t>Column9590</t>
  </si>
  <si>
    <t>Column9591</t>
  </si>
  <si>
    <t>Column9592</t>
  </si>
  <si>
    <t>Column9593</t>
  </si>
  <si>
    <t>Column9594</t>
  </si>
  <si>
    <t>Column9595</t>
  </si>
  <si>
    <t>Column9596</t>
  </si>
  <si>
    <t>Column9597</t>
  </si>
  <si>
    <t>Column9598</t>
  </si>
  <si>
    <t>Column9599</t>
  </si>
  <si>
    <t>Column9600</t>
  </si>
  <si>
    <t>Column9601</t>
  </si>
  <si>
    <t>Column9602</t>
  </si>
  <si>
    <t>Column9603</t>
  </si>
  <si>
    <t>Column9604</t>
  </si>
  <si>
    <t>Column9605</t>
  </si>
  <si>
    <t>Column9606</t>
  </si>
  <si>
    <t>Column9607</t>
  </si>
  <si>
    <t>Column9608</t>
  </si>
  <si>
    <t>Column9609</t>
  </si>
  <si>
    <t>Column9610</t>
  </si>
  <si>
    <t>Column9611</t>
  </si>
  <si>
    <t>Column9612</t>
  </si>
  <si>
    <t>Column9613</t>
  </si>
  <si>
    <t>Column9614</t>
  </si>
  <si>
    <t>Column9615</t>
  </si>
  <si>
    <t>Column9616</t>
  </si>
  <si>
    <t>Column9617</t>
  </si>
  <si>
    <t>Column9618</t>
  </si>
  <si>
    <t>Column9619</t>
  </si>
  <si>
    <t>Column9620</t>
  </si>
  <si>
    <t>Column9621</t>
  </si>
  <si>
    <t>Column9622</t>
  </si>
  <si>
    <t>Column9623</t>
  </si>
  <si>
    <t>Column9624</t>
  </si>
  <si>
    <t>Column9625</t>
  </si>
  <si>
    <t>Column9626</t>
  </si>
  <si>
    <t>Column9627</t>
  </si>
  <si>
    <t>Column9628</t>
  </si>
  <si>
    <t>Column9629</t>
  </si>
  <si>
    <t>Column9630</t>
  </si>
  <si>
    <t>Column9631</t>
  </si>
  <si>
    <t>Column9632</t>
  </si>
  <si>
    <t>Column9633</t>
  </si>
  <si>
    <t>Column9634</t>
  </si>
  <si>
    <t>Column9635</t>
  </si>
  <si>
    <t>Column9636</t>
  </si>
  <si>
    <t>Column9637</t>
  </si>
  <si>
    <t>Column9638</t>
  </si>
  <si>
    <t>Column9639</t>
  </si>
  <si>
    <t>Column9640</t>
  </si>
  <si>
    <t>Column9641</t>
  </si>
  <si>
    <t>Column9642</t>
  </si>
  <si>
    <t>Column9643</t>
  </si>
  <si>
    <t>Column9644</t>
  </si>
  <si>
    <t>Column9645</t>
  </si>
  <si>
    <t>Column9646</t>
  </si>
  <si>
    <t>Column9647</t>
  </si>
  <si>
    <t>Column9648</t>
  </si>
  <si>
    <t>Column9649</t>
  </si>
  <si>
    <t>Column9650</t>
  </si>
  <si>
    <t>Column9651</t>
  </si>
  <si>
    <t>Column9652</t>
  </si>
  <si>
    <t>Column9653</t>
  </si>
  <si>
    <t>Column9654</t>
  </si>
  <si>
    <t>Column9655</t>
  </si>
  <si>
    <t>Column9656</t>
  </si>
  <si>
    <t>Column9657</t>
  </si>
  <si>
    <t>Column9658</t>
  </si>
  <si>
    <t>Column9659</t>
  </si>
  <si>
    <t>Column9660</t>
  </si>
  <si>
    <t>Column9661</t>
  </si>
  <si>
    <t>Column9662</t>
  </si>
  <si>
    <t>Column9663</t>
  </si>
  <si>
    <t>Column9664</t>
  </si>
  <si>
    <t>Column9665</t>
  </si>
  <si>
    <t>Column9666</t>
  </si>
  <si>
    <t>Column9667</t>
  </si>
  <si>
    <t>Column9668</t>
  </si>
  <si>
    <t>Column9669</t>
  </si>
  <si>
    <t>Column9670</t>
  </si>
  <si>
    <t>Column9671</t>
  </si>
  <si>
    <t>Column9672</t>
  </si>
  <si>
    <t>Column9673</t>
  </si>
  <si>
    <t>Column9674</t>
  </si>
  <si>
    <t>Column9675</t>
  </si>
  <si>
    <t>Column9676</t>
  </si>
  <si>
    <t>Column9677</t>
  </si>
  <si>
    <t>Column9678</t>
  </si>
  <si>
    <t>Column9679</t>
  </si>
  <si>
    <t>Column9680</t>
  </si>
  <si>
    <t>Column9681</t>
  </si>
  <si>
    <t>Column9682</t>
  </si>
  <si>
    <t>Column9683</t>
  </si>
  <si>
    <t>Column9684</t>
  </si>
  <si>
    <t>Column9685</t>
  </si>
  <si>
    <t>Column9686</t>
  </si>
  <si>
    <t>Column9687</t>
  </si>
  <si>
    <t>Column9688</t>
  </si>
  <si>
    <t>Column9689</t>
  </si>
  <si>
    <t>Column9690</t>
  </si>
  <si>
    <t>Column9691</t>
  </si>
  <si>
    <t>Column9692</t>
  </si>
  <si>
    <t>Column9693</t>
  </si>
  <si>
    <t>Column9694</t>
  </si>
  <si>
    <t>Column9695</t>
  </si>
  <si>
    <t>Column9696</t>
  </si>
  <si>
    <t>Column9697</t>
  </si>
  <si>
    <t>Column9698</t>
  </si>
  <si>
    <t>Column9699</t>
  </si>
  <si>
    <t>Column9700</t>
  </si>
  <si>
    <t>Column9701</t>
  </si>
  <si>
    <t>Column9702</t>
  </si>
  <si>
    <t>Column9703</t>
  </si>
  <si>
    <t>Column9704</t>
  </si>
  <si>
    <t>Column9705</t>
  </si>
  <si>
    <t>Column9706</t>
  </si>
  <si>
    <t>Column9707</t>
  </si>
  <si>
    <t>Column9708</t>
  </si>
  <si>
    <t>Column9709</t>
  </si>
  <si>
    <t>Column9710</t>
  </si>
  <si>
    <t>Column9711</t>
  </si>
  <si>
    <t>Column9712</t>
  </si>
  <si>
    <t>Column9713</t>
  </si>
  <si>
    <t>Column9714</t>
  </si>
  <si>
    <t>Column9715</t>
  </si>
  <si>
    <t>Column9716</t>
  </si>
  <si>
    <t>Column9717</t>
  </si>
  <si>
    <t>Column9718</t>
  </si>
  <si>
    <t>Column9719</t>
  </si>
  <si>
    <t>Column9720</t>
  </si>
  <si>
    <t>Column9721</t>
  </si>
  <si>
    <t>Column9722</t>
  </si>
  <si>
    <t>Column9723</t>
  </si>
  <si>
    <t>Column9724</t>
  </si>
  <si>
    <t>Column9725</t>
  </si>
  <si>
    <t>Column9726</t>
  </si>
  <si>
    <t>Column9727</t>
  </si>
  <si>
    <t>Column9728</t>
  </si>
  <si>
    <t>Column9729</t>
  </si>
  <si>
    <t>Column9730</t>
  </si>
  <si>
    <t>Column9731</t>
  </si>
  <si>
    <t>Column9732</t>
  </si>
  <si>
    <t>Column9733</t>
  </si>
  <si>
    <t>Column9734</t>
  </si>
  <si>
    <t>Column9735</t>
  </si>
  <si>
    <t>Column9736</t>
  </si>
  <si>
    <t>Column9737</t>
  </si>
  <si>
    <t>Column9738</t>
  </si>
  <si>
    <t>Column9739</t>
  </si>
  <si>
    <t>Column9740</t>
  </si>
  <si>
    <t>Column9741</t>
  </si>
  <si>
    <t>Column9742</t>
  </si>
  <si>
    <t>Column9743</t>
  </si>
  <si>
    <t>Column9744</t>
  </si>
  <si>
    <t>Column9745</t>
  </si>
  <si>
    <t>Column9746</t>
  </si>
  <si>
    <t>Column9747</t>
  </si>
  <si>
    <t>Column9748</t>
  </si>
  <si>
    <t>Column9749</t>
  </si>
  <si>
    <t>Column9750</t>
  </si>
  <si>
    <t>Column9751</t>
  </si>
  <si>
    <t>Column9752</t>
  </si>
  <si>
    <t>Column9753</t>
  </si>
  <si>
    <t>Column9754</t>
  </si>
  <si>
    <t>Column9755</t>
  </si>
  <si>
    <t>Column9756</t>
  </si>
  <si>
    <t>Column9757</t>
  </si>
  <si>
    <t>Column9758</t>
  </si>
  <si>
    <t>Column9759</t>
  </si>
  <si>
    <t>Column9760</t>
  </si>
  <si>
    <t>Column9761</t>
  </si>
  <si>
    <t>Column9762</t>
  </si>
  <si>
    <t>Column9763</t>
  </si>
  <si>
    <t>Column9764</t>
  </si>
  <si>
    <t>Column9765</t>
  </si>
  <si>
    <t>Column9766</t>
  </si>
  <si>
    <t>Column9767</t>
  </si>
  <si>
    <t>Column9768</t>
  </si>
  <si>
    <t>Column9769</t>
  </si>
  <si>
    <t>Column9770</t>
  </si>
  <si>
    <t>Column9771</t>
  </si>
  <si>
    <t>Column9772</t>
  </si>
  <si>
    <t>Column9773</t>
  </si>
  <si>
    <t>Column9774</t>
  </si>
  <si>
    <t>Column9775</t>
  </si>
  <si>
    <t>Column9776</t>
  </si>
  <si>
    <t>Column9777</t>
  </si>
  <si>
    <t>Column9778</t>
  </si>
  <si>
    <t>Column9779</t>
  </si>
  <si>
    <t>Column9780</t>
  </si>
  <si>
    <t>Column9781</t>
  </si>
  <si>
    <t>Column9782</t>
  </si>
  <si>
    <t>Column9783</t>
  </si>
  <si>
    <t>Column9784</t>
  </si>
  <si>
    <t>Column9785</t>
  </si>
  <si>
    <t>Column9786</t>
  </si>
  <si>
    <t>Column9787</t>
  </si>
  <si>
    <t>Column9788</t>
  </si>
  <si>
    <t>Column9789</t>
  </si>
  <si>
    <t>Column9790</t>
  </si>
  <si>
    <t>Column9791</t>
  </si>
  <si>
    <t>Column9792</t>
  </si>
  <si>
    <t>Column9793</t>
  </si>
  <si>
    <t>Column9794</t>
  </si>
  <si>
    <t>Column9795</t>
  </si>
  <si>
    <t>Column9796</t>
  </si>
  <si>
    <t>Column9797</t>
  </si>
  <si>
    <t>Column9798</t>
  </si>
  <si>
    <t>Column9799</t>
  </si>
  <si>
    <t>Column9800</t>
  </si>
  <si>
    <t>Column9801</t>
  </si>
  <si>
    <t>Column9802</t>
  </si>
  <si>
    <t>Column9803</t>
  </si>
  <si>
    <t>Column9804</t>
  </si>
  <si>
    <t>Column9805</t>
  </si>
  <si>
    <t>Column9806</t>
  </si>
  <si>
    <t>Column9807</t>
  </si>
  <si>
    <t>Column9808</t>
  </si>
  <si>
    <t>Column9809</t>
  </si>
  <si>
    <t>Column9810</t>
  </si>
  <si>
    <t>Column9811</t>
  </si>
  <si>
    <t>Column9812</t>
  </si>
  <si>
    <t>Column9813</t>
  </si>
  <si>
    <t>Column9814</t>
  </si>
  <si>
    <t>Column9815</t>
  </si>
  <si>
    <t>Column9816</t>
  </si>
  <si>
    <t>Column9817</t>
  </si>
  <si>
    <t>Column9818</t>
  </si>
  <si>
    <t>Column9819</t>
  </si>
  <si>
    <t>Column9820</t>
  </si>
  <si>
    <t>Column9821</t>
  </si>
  <si>
    <t>Column9822</t>
  </si>
  <si>
    <t>Column9823</t>
  </si>
  <si>
    <t>Column9824</t>
  </si>
  <si>
    <t>Column9825</t>
  </si>
  <si>
    <t>Column9826</t>
  </si>
  <si>
    <t>Column9827</t>
  </si>
  <si>
    <t>Column9828</t>
  </si>
  <si>
    <t>Column9829</t>
  </si>
  <si>
    <t>Column9830</t>
  </si>
  <si>
    <t>Column9831</t>
  </si>
  <si>
    <t>Column9832</t>
  </si>
  <si>
    <t>Column9833</t>
  </si>
  <si>
    <t>Column9834</t>
  </si>
  <si>
    <t>Column9835</t>
  </si>
  <si>
    <t>Column9836</t>
  </si>
  <si>
    <t>Column9837</t>
  </si>
  <si>
    <t>Column9838</t>
  </si>
  <si>
    <t>Column9839</t>
  </si>
  <si>
    <t>Column9840</t>
  </si>
  <si>
    <t>Column9841</t>
  </si>
  <si>
    <t>Column9842</t>
  </si>
  <si>
    <t>Column9843</t>
  </si>
  <si>
    <t>Column9844</t>
  </si>
  <si>
    <t>Column9845</t>
  </si>
  <si>
    <t>Column9846</t>
  </si>
  <si>
    <t>Column9847</t>
  </si>
  <si>
    <t>Column9848</t>
  </si>
  <si>
    <t>Column9849</t>
  </si>
  <si>
    <t>Column9850</t>
  </si>
  <si>
    <t>Column9851</t>
  </si>
  <si>
    <t>Column9852</t>
  </si>
  <si>
    <t>Column9853</t>
  </si>
  <si>
    <t>Column9854</t>
  </si>
  <si>
    <t>Column9855</t>
  </si>
  <si>
    <t>Column9856</t>
  </si>
  <si>
    <t>Column9857</t>
  </si>
  <si>
    <t>Column9858</t>
  </si>
  <si>
    <t>Column9859</t>
  </si>
  <si>
    <t>Column9860</t>
  </si>
  <si>
    <t>Column9861</t>
  </si>
  <si>
    <t>Column9862</t>
  </si>
  <si>
    <t>Column9863</t>
  </si>
  <si>
    <t>Column9864</t>
  </si>
  <si>
    <t>Column9865</t>
  </si>
  <si>
    <t>Column9866</t>
  </si>
  <si>
    <t>Column9867</t>
  </si>
  <si>
    <t>Column9868</t>
  </si>
  <si>
    <t>Column9869</t>
  </si>
  <si>
    <t>Column9870</t>
  </si>
  <si>
    <t>Column9871</t>
  </si>
  <si>
    <t>Column9872</t>
  </si>
  <si>
    <t>Column9873</t>
  </si>
  <si>
    <t>Column9874</t>
  </si>
  <si>
    <t>Column9875</t>
  </si>
  <si>
    <t>Column9876</t>
  </si>
  <si>
    <t>Column9877</t>
  </si>
  <si>
    <t>Column9878</t>
  </si>
  <si>
    <t>Column9879</t>
  </si>
  <si>
    <t>Column9880</t>
  </si>
  <si>
    <t>Column9881</t>
  </si>
  <si>
    <t>Column9882</t>
  </si>
  <si>
    <t>Column9883</t>
  </si>
  <si>
    <t>Column9884</t>
  </si>
  <si>
    <t>Column9885</t>
  </si>
  <si>
    <t>Column9886</t>
  </si>
  <si>
    <t>Column9887</t>
  </si>
  <si>
    <t>Column9888</t>
  </si>
  <si>
    <t>Column9889</t>
  </si>
  <si>
    <t>Column9890</t>
  </si>
  <si>
    <t>Column9891</t>
  </si>
  <si>
    <t>Column9892</t>
  </si>
  <si>
    <t>Column9893</t>
  </si>
  <si>
    <t>Column9894</t>
  </si>
  <si>
    <t>Column9895</t>
  </si>
  <si>
    <t>Column9896</t>
  </si>
  <si>
    <t>Column9897</t>
  </si>
  <si>
    <t>Column9898</t>
  </si>
  <si>
    <t>Column9899</t>
  </si>
  <si>
    <t>Column9900</t>
  </si>
  <si>
    <t>Column9901</t>
  </si>
  <si>
    <t>Column9902</t>
  </si>
  <si>
    <t>Column9903</t>
  </si>
  <si>
    <t>Column9904</t>
  </si>
  <si>
    <t>Column9905</t>
  </si>
  <si>
    <t>Column9906</t>
  </si>
  <si>
    <t>Column9907</t>
  </si>
  <si>
    <t>Column9908</t>
  </si>
  <si>
    <t>Column9909</t>
  </si>
  <si>
    <t>Column9910</t>
  </si>
  <si>
    <t>Column9911</t>
  </si>
  <si>
    <t>Column9912</t>
  </si>
  <si>
    <t>Column9913</t>
  </si>
  <si>
    <t>Column9914</t>
  </si>
  <si>
    <t>Column9915</t>
  </si>
  <si>
    <t>Column9916</t>
  </si>
  <si>
    <t>Column9917</t>
  </si>
  <si>
    <t>Column9918</t>
  </si>
  <si>
    <t>Column9919</t>
  </si>
  <si>
    <t>Column9920</t>
  </si>
  <si>
    <t>Column9921</t>
  </si>
  <si>
    <t>Column9922</t>
  </si>
  <si>
    <t>Column9923</t>
  </si>
  <si>
    <t>Column9924</t>
  </si>
  <si>
    <t>Column9925</t>
  </si>
  <si>
    <t>Column9926</t>
  </si>
  <si>
    <t>Column9927</t>
  </si>
  <si>
    <t>Column9928</t>
  </si>
  <si>
    <t>Column9929</t>
  </si>
  <si>
    <t>Column9930</t>
  </si>
  <si>
    <t>Column9931</t>
  </si>
  <si>
    <t>Column9932</t>
  </si>
  <si>
    <t>Column9933</t>
  </si>
  <si>
    <t>Column9934</t>
  </si>
  <si>
    <t>Column9935</t>
  </si>
  <si>
    <t>Column9936</t>
  </si>
  <si>
    <t>Column9937</t>
  </si>
  <si>
    <t>Column9938</t>
  </si>
  <si>
    <t>Column9939</t>
  </si>
  <si>
    <t>Column9940</t>
  </si>
  <si>
    <t>Column9941</t>
  </si>
  <si>
    <t>Column9942</t>
  </si>
  <si>
    <t>Column9943</t>
  </si>
  <si>
    <t>Column9944</t>
  </si>
  <si>
    <t>Column9945</t>
  </si>
  <si>
    <t>Column9946</t>
  </si>
  <si>
    <t>Column9947</t>
  </si>
  <si>
    <t>Column9948</t>
  </si>
  <si>
    <t>Column9949</t>
  </si>
  <si>
    <t>Column9950</t>
  </si>
  <si>
    <t>Column9951</t>
  </si>
  <si>
    <t>Column9952</t>
  </si>
  <si>
    <t>Column9953</t>
  </si>
  <si>
    <t>Column9954</t>
  </si>
  <si>
    <t>Column9955</t>
  </si>
  <si>
    <t>Column9956</t>
  </si>
  <si>
    <t>Column9957</t>
  </si>
  <si>
    <t>Column9958</t>
  </si>
  <si>
    <t>Column9959</t>
  </si>
  <si>
    <t>Column9960</t>
  </si>
  <si>
    <t>Column9961</t>
  </si>
  <si>
    <t>Column9962</t>
  </si>
  <si>
    <t>Column9963</t>
  </si>
  <si>
    <t>Column9964</t>
  </si>
  <si>
    <t>Column9965</t>
  </si>
  <si>
    <t>Column9966</t>
  </si>
  <si>
    <t>Column9967</t>
  </si>
  <si>
    <t>Column9968</t>
  </si>
  <si>
    <t>Column9969</t>
  </si>
  <si>
    <t>Column9970</t>
  </si>
  <si>
    <t>Column9971</t>
  </si>
  <si>
    <t>Column9972</t>
  </si>
  <si>
    <t>Column9973</t>
  </si>
  <si>
    <t>Column9974</t>
  </si>
  <si>
    <t>Column9975</t>
  </si>
  <si>
    <t>Column9976</t>
  </si>
  <si>
    <t>Column9977</t>
  </si>
  <si>
    <t>Column9978</t>
  </si>
  <si>
    <t>Column9979</t>
  </si>
  <si>
    <t>Column9980</t>
  </si>
  <si>
    <t>Column9981</t>
  </si>
  <si>
    <t>Column9982</t>
  </si>
  <si>
    <t>Column9983</t>
  </si>
  <si>
    <t>Column9984</t>
  </si>
  <si>
    <t>Column9985</t>
  </si>
  <si>
    <t>Column9986</t>
  </si>
  <si>
    <t>Column9987</t>
  </si>
  <si>
    <t>Column9988</t>
  </si>
  <si>
    <t>Column9989</t>
  </si>
  <si>
    <t>Column9990</t>
  </si>
  <si>
    <t>Column9991</t>
  </si>
  <si>
    <t>Column9992</t>
  </si>
  <si>
    <t>Column9993</t>
  </si>
  <si>
    <t>Column9994</t>
  </si>
  <si>
    <t>Column9995</t>
  </si>
  <si>
    <t>Column9996</t>
  </si>
  <si>
    <t>Column9997</t>
  </si>
  <si>
    <t>Column9998</t>
  </si>
  <si>
    <t>Column9999</t>
  </si>
  <si>
    <t>Column10000</t>
  </si>
  <si>
    <t>Column10001</t>
  </si>
  <si>
    <t>Column10002</t>
  </si>
  <si>
    <t>Column10003</t>
  </si>
  <si>
    <t>Column10004</t>
  </si>
  <si>
    <t>Column10005</t>
  </si>
  <si>
    <t>Column10006</t>
  </si>
  <si>
    <t>Column10007</t>
  </si>
  <si>
    <t>Column10008</t>
  </si>
  <si>
    <t>Column10009</t>
  </si>
  <si>
    <t>Column10010</t>
  </si>
  <si>
    <t>Column10011</t>
  </si>
  <si>
    <t>Column10012</t>
  </si>
  <si>
    <t>Column10013</t>
  </si>
  <si>
    <t>Column10014</t>
  </si>
  <si>
    <t>Column10015</t>
  </si>
  <si>
    <t>Column10016</t>
  </si>
  <si>
    <t>Column10017</t>
  </si>
  <si>
    <t>Column10018</t>
  </si>
  <si>
    <t>Column10019</t>
  </si>
  <si>
    <t>Column10020</t>
  </si>
  <si>
    <t>Column10021</t>
  </si>
  <si>
    <t>Column10022</t>
  </si>
  <si>
    <t>Column10023</t>
  </si>
  <si>
    <t>Column10024</t>
  </si>
  <si>
    <t>Column10025</t>
  </si>
  <si>
    <t>Column10026</t>
  </si>
  <si>
    <t>Column10027</t>
  </si>
  <si>
    <t>Column10028</t>
  </si>
  <si>
    <t>Column10029</t>
  </si>
  <si>
    <t>Column10030</t>
  </si>
  <si>
    <t>Column10031</t>
  </si>
  <si>
    <t>Column10032</t>
  </si>
  <si>
    <t>Column10033</t>
  </si>
  <si>
    <t>Column10034</t>
  </si>
  <si>
    <t>Column10035</t>
  </si>
  <si>
    <t>Column10036</t>
  </si>
  <si>
    <t>Column10037</t>
  </si>
  <si>
    <t>Column10038</t>
  </si>
  <si>
    <t>Column10039</t>
  </si>
  <si>
    <t>Column10040</t>
  </si>
  <si>
    <t>Column10041</t>
  </si>
  <si>
    <t>Column10042</t>
  </si>
  <si>
    <t>Column10043</t>
  </si>
  <si>
    <t>Column10044</t>
  </si>
  <si>
    <t>Column10045</t>
  </si>
  <si>
    <t>Column10046</t>
  </si>
  <si>
    <t>Column10047</t>
  </si>
  <si>
    <t>Column10048</t>
  </si>
  <si>
    <t>Column10049</t>
  </si>
  <si>
    <t>Column10050</t>
  </si>
  <si>
    <t>Column10051</t>
  </si>
  <si>
    <t>Column10052</t>
  </si>
  <si>
    <t>Column10053</t>
  </si>
  <si>
    <t>Column10054</t>
  </si>
  <si>
    <t>Column10055</t>
  </si>
  <si>
    <t>Column10056</t>
  </si>
  <si>
    <t>Column10057</t>
  </si>
  <si>
    <t>Column10058</t>
  </si>
  <si>
    <t>Column10059</t>
  </si>
  <si>
    <t>Column10060</t>
  </si>
  <si>
    <t>Column10061</t>
  </si>
  <si>
    <t>Column10062</t>
  </si>
  <si>
    <t>Column10063</t>
  </si>
  <si>
    <t>Column10064</t>
  </si>
  <si>
    <t>Column10065</t>
  </si>
  <si>
    <t>Column10066</t>
  </si>
  <si>
    <t>Column10067</t>
  </si>
  <si>
    <t>Column10068</t>
  </si>
  <si>
    <t>Column10069</t>
  </si>
  <si>
    <t>Column10070</t>
  </si>
  <si>
    <t>Column10071</t>
  </si>
  <si>
    <t>Column10072</t>
  </si>
  <si>
    <t>Column10073</t>
  </si>
  <si>
    <t>Column10074</t>
  </si>
  <si>
    <t>Column10075</t>
  </si>
  <si>
    <t>Column10076</t>
  </si>
  <si>
    <t>Column10077</t>
  </si>
  <si>
    <t>Column10078</t>
  </si>
  <si>
    <t>Column10079</t>
  </si>
  <si>
    <t>Column10080</t>
  </si>
  <si>
    <t>Column10081</t>
  </si>
  <si>
    <t>Column10082</t>
  </si>
  <si>
    <t>Column10083</t>
  </si>
  <si>
    <t>Column10084</t>
  </si>
  <si>
    <t>Column10085</t>
  </si>
  <si>
    <t>Column10086</t>
  </si>
  <si>
    <t>Column10087</t>
  </si>
  <si>
    <t>Column10088</t>
  </si>
  <si>
    <t>Column10089</t>
  </si>
  <si>
    <t>Column10090</t>
  </si>
  <si>
    <t>Column10091</t>
  </si>
  <si>
    <t>Column10092</t>
  </si>
  <si>
    <t>Column10093</t>
  </si>
  <si>
    <t>Column10094</t>
  </si>
  <si>
    <t>Column10095</t>
  </si>
  <si>
    <t>Column10096</t>
  </si>
  <si>
    <t>Column10097</t>
  </si>
  <si>
    <t>Column10098</t>
  </si>
  <si>
    <t>Column10099</t>
  </si>
  <si>
    <t>Column10100</t>
  </si>
  <si>
    <t>Column10101</t>
  </si>
  <si>
    <t>Column10102</t>
  </si>
  <si>
    <t>Column10103</t>
  </si>
  <si>
    <t>Column10104</t>
  </si>
  <si>
    <t>Column10105</t>
  </si>
  <si>
    <t>Column10106</t>
  </si>
  <si>
    <t>Column10107</t>
  </si>
  <si>
    <t>Column10108</t>
  </si>
  <si>
    <t>Column10109</t>
  </si>
  <si>
    <t>Column10110</t>
  </si>
  <si>
    <t>Column10111</t>
  </si>
  <si>
    <t>Column10112</t>
  </si>
  <si>
    <t>Column10113</t>
  </si>
  <si>
    <t>Column10114</t>
  </si>
  <si>
    <t>Column10115</t>
  </si>
  <si>
    <t>Column10116</t>
  </si>
  <si>
    <t>Column10117</t>
  </si>
  <si>
    <t>Column10118</t>
  </si>
  <si>
    <t>Column10119</t>
  </si>
  <si>
    <t>Column10120</t>
  </si>
  <si>
    <t>Column10121</t>
  </si>
  <si>
    <t>Column10122</t>
  </si>
  <si>
    <t>Column10123</t>
  </si>
  <si>
    <t>Column10124</t>
  </si>
  <si>
    <t>Column10125</t>
  </si>
  <si>
    <t>Column10126</t>
  </si>
  <si>
    <t>Column10127</t>
  </si>
  <si>
    <t>Column10128</t>
  </si>
  <si>
    <t>Column10129</t>
  </si>
  <si>
    <t>Column10130</t>
  </si>
  <si>
    <t>Column10131</t>
  </si>
  <si>
    <t>Column10132</t>
  </si>
  <si>
    <t>Column10133</t>
  </si>
  <si>
    <t>Column10134</t>
  </si>
  <si>
    <t>Column10135</t>
  </si>
  <si>
    <t>Column10136</t>
  </si>
  <si>
    <t>Column10137</t>
  </si>
  <si>
    <t>Column10138</t>
  </si>
  <si>
    <t>Column10139</t>
  </si>
  <si>
    <t>Column10140</t>
  </si>
  <si>
    <t>Column10141</t>
  </si>
  <si>
    <t>Column10142</t>
  </si>
  <si>
    <t>Column10143</t>
  </si>
  <si>
    <t>Column10144</t>
  </si>
  <si>
    <t>Column10145</t>
  </si>
  <si>
    <t>Column10146</t>
  </si>
  <si>
    <t>Column10147</t>
  </si>
  <si>
    <t>Column10148</t>
  </si>
  <si>
    <t>Column10149</t>
  </si>
  <si>
    <t>Column10150</t>
  </si>
  <si>
    <t>Column10151</t>
  </si>
  <si>
    <t>Column10152</t>
  </si>
  <si>
    <t>Column10153</t>
  </si>
  <si>
    <t>Column10154</t>
  </si>
  <si>
    <t>Column10155</t>
  </si>
  <si>
    <t>Column10156</t>
  </si>
  <si>
    <t>Column10157</t>
  </si>
  <si>
    <t>Column10158</t>
  </si>
  <si>
    <t>Column10159</t>
  </si>
  <si>
    <t>Column10160</t>
  </si>
  <si>
    <t>Column10161</t>
  </si>
  <si>
    <t>Column10162</t>
  </si>
  <si>
    <t>Column10163</t>
  </si>
  <si>
    <t>Column10164</t>
  </si>
  <si>
    <t>Column10165</t>
  </si>
  <si>
    <t>Column10166</t>
  </si>
  <si>
    <t>Column10167</t>
  </si>
  <si>
    <t>Column10168</t>
  </si>
  <si>
    <t>Column10169</t>
  </si>
  <si>
    <t>Column10170</t>
  </si>
  <si>
    <t>Column10171</t>
  </si>
  <si>
    <t>Column10172</t>
  </si>
  <si>
    <t>Column10173</t>
  </si>
  <si>
    <t>Column10174</t>
  </si>
  <si>
    <t>Column10175</t>
  </si>
  <si>
    <t>Column10176</t>
  </si>
  <si>
    <t>Column10177</t>
  </si>
  <si>
    <t>Column10178</t>
  </si>
  <si>
    <t>Column10179</t>
  </si>
  <si>
    <t>Column10180</t>
  </si>
  <si>
    <t>Column10181</t>
  </si>
  <si>
    <t>Column10182</t>
  </si>
  <si>
    <t>Column10183</t>
  </si>
  <si>
    <t>Column10184</t>
  </si>
  <si>
    <t>Column10185</t>
  </si>
  <si>
    <t>Column10186</t>
  </si>
  <si>
    <t>Column10187</t>
  </si>
  <si>
    <t>Column10188</t>
  </si>
  <si>
    <t>Column10189</t>
  </si>
  <si>
    <t>Column10190</t>
  </si>
  <si>
    <t>Column10191</t>
  </si>
  <si>
    <t>Column10192</t>
  </si>
  <si>
    <t>Column10193</t>
  </si>
  <si>
    <t>Column10194</t>
  </si>
  <si>
    <t>Column10195</t>
  </si>
  <si>
    <t>Column10196</t>
  </si>
  <si>
    <t>Column10197</t>
  </si>
  <si>
    <t>Column10198</t>
  </si>
  <si>
    <t>Column10199</t>
  </si>
  <si>
    <t>Column10200</t>
  </si>
  <si>
    <t>Column10201</t>
  </si>
  <si>
    <t>Column10202</t>
  </si>
  <si>
    <t>Column10203</t>
  </si>
  <si>
    <t>Column10204</t>
  </si>
  <si>
    <t>Column10205</t>
  </si>
  <si>
    <t>Column10206</t>
  </si>
  <si>
    <t>Column10207</t>
  </si>
  <si>
    <t>Column10208</t>
  </si>
  <si>
    <t>Column10209</t>
  </si>
  <si>
    <t>Column10210</t>
  </si>
  <si>
    <t>Column10211</t>
  </si>
  <si>
    <t>Column10212</t>
  </si>
  <si>
    <t>Column10213</t>
  </si>
  <si>
    <t>Column10214</t>
  </si>
  <si>
    <t>Column10215</t>
  </si>
  <si>
    <t>Column10216</t>
  </si>
  <si>
    <t>Column10217</t>
  </si>
  <si>
    <t>Column10218</t>
  </si>
  <si>
    <t>Column10219</t>
  </si>
  <si>
    <t>Column10220</t>
  </si>
  <si>
    <t>Column10221</t>
  </si>
  <si>
    <t>Column10222</t>
  </si>
  <si>
    <t>Column10223</t>
  </si>
  <si>
    <t>Column10224</t>
  </si>
  <si>
    <t>Column10225</t>
  </si>
  <si>
    <t>Column10226</t>
  </si>
  <si>
    <t>Column10227</t>
  </si>
  <si>
    <t>Column10228</t>
  </si>
  <si>
    <t>Column10229</t>
  </si>
  <si>
    <t>Column10230</t>
  </si>
  <si>
    <t>Column10231</t>
  </si>
  <si>
    <t>Column10232</t>
  </si>
  <si>
    <t>Column10233</t>
  </si>
  <si>
    <t>Column10234</t>
  </si>
  <si>
    <t>Column10235</t>
  </si>
  <si>
    <t>Column10236</t>
  </si>
  <si>
    <t>Column10237</t>
  </si>
  <si>
    <t>Column10238</t>
  </si>
  <si>
    <t>Column10239</t>
  </si>
  <si>
    <t>Column10240</t>
  </si>
  <si>
    <t>Column10241</t>
  </si>
  <si>
    <t>Column10242</t>
  </si>
  <si>
    <t>Column10243</t>
  </si>
  <si>
    <t>Column10244</t>
  </si>
  <si>
    <t>Column10245</t>
  </si>
  <si>
    <t>Column10246</t>
  </si>
  <si>
    <t>Column10247</t>
  </si>
  <si>
    <t>Column10248</t>
  </si>
  <si>
    <t>Column10249</t>
  </si>
  <si>
    <t>Column10250</t>
  </si>
  <si>
    <t>Column10251</t>
  </si>
  <si>
    <t>Column10252</t>
  </si>
  <si>
    <t>Column10253</t>
  </si>
  <si>
    <t>Column10254</t>
  </si>
  <si>
    <t>Column10255</t>
  </si>
  <si>
    <t>Column10256</t>
  </si>
  <si>
    <t>Column10257</t>
  </si>
  <si>
    <t>Column10258</t>
  </si>
  <si>
    <t>Column10259</t>
  </si>
  <si>
    <t>Column10260</t>
  </si>
  <si>
    <t>Column10261</t>
  </si>
  <si>
    <t>Column10262</t>
  </si>
  <si>
    <t>Column10263</t>
  </si>
  <si>
    <t>Column10264</t>
  </si>
  <si>
    <t>Column10265</t>
  </si>
  <si>
    <t>Column10266</t>
  </si>
  <si>
    <t>Column10267</t>
  </si>
  <si>
    <t>Column10268</t>
  </si>
  <si>
    <t>Column10269</t>
  </si>
  <si>
    <t>Column10270</t>
  </si>
  <si>
    <t>Column10271</t>
  </si>
  <si>
    <t>Column10272</t>
  </si>
  <si>
    <t>Column10273</t>
  </si>
  <si>
    <t>Column10274</t>
  </si>
  <si>
    <t>Column10275</t>
  </si>
  <si>
    <t>Column10276</t>
  </si>
  <si>
    <t>Column10277</t>
  </si>
  <si>
    <t>Column10278</t>
  </si>
  <si>
    <t>Column10279</t>
  </si>
  <si>
    <t>Column10280</t>
  </si>
  <si>
    <t>Column10281</t>
  </si>
  <si>
    <t>Column10282</t>
  </si>
  <si>
    <t>Column10283</t>
  </si>
  <si>
    <t>Column10284</t>
  </si>
  <si>
    <t>Column10285</t>
  </si>
  <si>
    <t>Column10286</t>
  </si>
  <si>
    <t>Column10287</t>
  </si>
  <si>
    <t>Column10288</t>
  </si>
  <si>
    <t>Column10289</t>
  </si>
  <si>
    <t>Column10290</t>
  </si>
  <si>
    <t>Column10291</t>
  </si>
  <si>
    <t>Column10292</t>
  </si>
  <si>
    <t>Column10293</t>
  </si>
  <si>
    <t>Column10294</t>
  </si>
  <si>
    <t>Column10295</t>
  </si>
  <si>
    <t>Column10296</t>
  </si>
  <si>
    <t>Column10297</t>
  </si>
  <si>
    <t>Column10298</t>
  </si>
  <si>
    <t>Column10299</t>
  </si>
  <si>
    <t>Column10300</t>
  </si>
  <si>
    <t>Column10301</t>
  </si>
  <si>
    <t>Column10302</t>
  </si>
  <si>
    <t>Column10303</t>
  </si>
  <si>
    <t>Column10304</t>
  </si>
  <si>
    <t>Column10305</t>
  </si>
  <si>
    <t>Column10306</t>
  </si>
  <si>
    <t>Column10307</t>
  </si>
  <si>
    <t>Column10308</t>
  </si>
  <si>
    <t>Column10309</t>
  </si>
  <si>
    <t>Column10310</t>
  </si>
  <si>
    <t>Column10311</t>
  </si>
  <si>
    <t>Column10312</t>
  </si>
  <si>
    <t>Column10313</t>
  </si>
  <si>
    <t>Column10314</t>
  </si>
  <si>
    <t>Column10315</t>
  </si>
  <si>
    <t>Column10316</t>
  </si>
  <si>
    <t>Column10317</t>
  </si>
  <si>
    <t>Column10318</t>
  </si>
  <si>
    <t>Column10319</t>
  </si>
  <si>
    <t>Column10320</t>
  </si>
  <si>
    <t>Column10321</t>
  </si>
  <si>
    <t>Column10322</t>
  </si>
  <si>
    <t>Column10323</t>
  </si>
  <si>
    <t>Column10324</t>
  </si>
  <si>
    <t>Column10325</t>
  </si>
  <si>
    <t>Column10326</t>
  </si>
  <si>
    <t>Column10327</t>
  </si>
  <si>
    <t>Column10328</t>
  </si>
  <si>
    <t>Column10329</t>
  </si>
  <si>
    <t>Column10330</t>
  </si>
  <si>
    <t>Column10331</t>
  </si>
  <si>
    <t>Column10332</t>
  </si>
  <si>
    <t>Column10333</t>
  </si>
  <si>
    <t>Column10334</t>
  </si>
  <si>
    <t>Column10335</t>
  </si>
  <si>
    <t>Column10336</t>
  </si>
  <si>
    <t>Column10337</t>
  </si>
  <si>
    <t>Column10338</t>
  </si>
  <si>
    <t>Column10339</t>
  </si>
  <si>
    <t>Column10340</t>
  </si>
  <si>
    <t>Column10341</t>
  </si>
  <si>
    <t>Column10342</t>
  </si>
  <si>
    <t>Column10343</t>
  </si>
  <si>
    <t>Column10344</t>
  </si>
  <si>
    <t>Column10345</t>
  </si>
  <si>
    <t>Column10346</t>
  </si>
  <si>
    <t>Column10347</t>
  </si>
  <si>
    <t>Column10348</t>
  </si>
  <si>
    <t>Column10349</t>
  </si>
  <si>
    <t>Column10350</t>
  </si>
  <si>
    <t>Column10351</t>
  </si>
  <si>
    <t>Column10352</t>
  </si>
  <si>
    <t>Column10353</t>
  </si>
  <si>
    <t>Column10354</t>
  </si>
  <si>
    <t>Column10355</t>
  </si>
  <si>
    <t>Column10356</t>
  </si>
  <si>
    <t>Column10357</t>
  </si>
  <si>
    <t>Column10358</t>
  </si>
  <si>
    <t>Column10359</t>
  </si>
  <si>
    <t>Column10360</t>
  </si>
  <si>
    <t>Column10361</t>
  </si>
  <si>
    <t>Column10362</t>
  </si>
  <si>
    <t>Column10363</t>
  </si>
  <si>
    <t>Column10364</t>
  </si>
  <si>
    <t>Column10365</t>
  </si>
  <si>
    <t>Column10366</t>
  </si>
  <si>
    <t>Column10367</t>
  </si>
  <si>
    <t>Column10368</t>
  </si>
  <si>
    <t>Column10369</t>
  </si>
  <si>
    <t>Column10370</t>
  </si>
  <si>
    <t>Column10371</t>
  </si>
  <si>
    <t>Column10372</t>
  </si>
  <si>
    <t>Column10373</t>
  </si>
  <si>
    <t>Column10374</t>
  </si>
  <si>
    <t>Column10375</t>
  </si>
  <si>
    <t>Column10376</t>
  </si>
  <si>
    <t>Column10377</t>
  </si>
  <si>
    <t>Column10378</t>
  </si>
  <si>
    <t>Column10379</t>
  </si>
  <si>
    <t>Column10380</t>
  </si>
  <si>
    <t>Column10381</t>
  </si>
  <si>
    <t>Column10382</t>
  </si>
  <si>
    <t>Column10383</t>
  </si>
  <si>
    <t>Column10384</t>
  </si>
  <si>
    <t>Column10385</t>
  </si>
  <si>
    <t>Column10386</t>
  </si>
  <si>
    <t>Column10387</t>
  </si>
  <si>
    <t>Column10388</t>
  </si>
  <si>
    <t>Column10389</t>
  </si>
  <si>
    <t>Column10390</t>
  </si>
  <si>
    <t>Column10391</t>
  </si>
  <si>
    <t>Column10392</t>
  </si>
  <si>
    <t>Column10393</t>
  </si>
  <si>
    <t>Column10394</t>
  </si>
  <si>
    <t>Column10395</t>
  </si>
  <si>
    <t>Column10396</t>
  </si>
  <si>
    <t>Column10397</t>
  </si>
  <si>
    <t>Column10398</t>
  </si>
  <si>
    <t>Column10399</t>
  </si>
  <si>
    <t>Column10400</t>
  </si>
  <si>
    <t>Column10401</t>
  </si>
  <si>
    <t>Column10402</t>
  </si>
  <si>
    <t>Column10403</t>
  </si>
  <si>
    <t>Column10404</t>
  </si>
  <si>
    <t>Column10405</t>
  </si>
  <si>
    <t>Column10406</t>
  </si>
  <si>
    <t>Column10407</t>
  </si>
  <si>
    <t>Column10408</t>
  </si>
  <si>
    <t>Column10409</t>
  </si>
  <si>
    <t>Column10410</t>
  </si>
  <si>
    <t>Column10411</t>
  </si>
  <si>
    <t>Column10412</t>
  </si>
  <si>
    <t>Column10413</t>
  </si>
  <si>
    <t>Column10414</t>
  </si>
  <si>
    <t>Column10415</t>
  </si>
  <si>
    <t>Column10416</t>
  </si>
  <si>
    <t>Column10417</t>
  </si>
  <si>
    <t>Column10418</t>
  </si>
  <si>
    <t>Column10419</t>
  </si>
  <si>
    <t>Column10420</t>
  </si>
  <si>
    <t>Column10421</t>
  </si>
  <si>
    <t>Column10422</t>
  </si>
  <si>
    <t>Column10423</t>
  </si>
  <si>
    <t>Column10424</t>
  </si>
  <si>
    <t>Column10425</t>
  </si>
  <si>
    <t>Column10426</t>
  </si>
  <si>
    <t>Column10427</t>
  </si>
  <si>
    <t>Column10428</t>
  </si>
  <si>
    <t>Column10429</t>
  </si>
  <si>
    <t>Column10430</t>
  </si>
  <si>
    <t>Column10431</t>
  </si>
  <si>
    <t>Column10432</t>
  </si>
  <si>
    <t>Column10433</t>
  </si>
  <si>
    <t>Column10434</t>
  </si>
  <si>
    <t>Column10435</t>
  </si>
  <si>
    <t>Column10436</t>
  </si>
  <si>
    <t>Column10437</t>
  </si>
  <si>
    <t>Column10438</t>
  </si>
  <si>
    <t>Column10439</t>
  </si>
  <si>
    <t>Column10440</t>
  </si>
  <si>
    <t>Column10441</t>
  </si>
  <si>
    <t>Column10442</t>
  </si>
  <si>
    <t>Column10443</t>
  </si>
  <si>
    <t>Column10444</t>
  </si>
  <si>
    <t>Column10445</t>
  </si>
  <si>
    <t>Column10446</t>
  </si>
  <si>
    <t>Column10447</t>
  </si>
  <si>
    <t>Column10448</t>
  </si>
  <si>
    <t>Column10449</t>
  </si>
  <si>
    <t>Column10450</t>
  </si>
  <si>
    <t>Column10451</t>
  </si>
  <si>
    <t>Column10452</t>
  </si>
  <si>
    <t>Column10453</t>
  </si>
  <si>
    <t>Column10454</t>
  </si>
  <si>
    <t>Column10455</t>
  </si>
  <si>
    <t>Column10456</t>
  </si>
  <si>
    <t>Column10457</t>
  </si>
  <si>
    <t>Column10458</t>
  </si>
  <si>
    <t>Column10459</t>
  </si>
  <si>
    <t>Column10460</t>
  </si>
  <si>
    <t>Column10461</t>
  </si>
  <si>
    <t>Column10462</t>
  </si>
  <si>
    <t>Column10463</t>
  </si>
  <si>
    <t>Column10464</t>
  </si>
  <si>
    <t>Column10465</t>
  </si>
  <si>
    <t>Column10466</t>
  </si>
  <si>
    <t>Column10467</t>
  </si>
  <si>
    <t>Column10468</t>
  </si>
  <si>
    <t>Column10469</t>
  </si>
  <si>
    <t>Column10470</t>
  </si>
  <si>
    <t>Column10471</t>
  </si>
  <si>
    <t>Column10472</t>
  </si>
  <si>
    <t>Column10473</t>
  </si>
  <si>
    <t>Column10474</t>
  </si>
  <si>
    <t>Column10475</t>
  </si>
  <si>
    <t>Column10476</t>
  </si>
  <si>
    <t>Column10477</t>
  </si>
  <si>
    <t>Column10478</t>
  </si>
  <si>
    <t>Column10479</t>
  </si>
  <si>
    <t>Column10480</t>
  </si>
  <si>
    <t>Column10481</t>
  </si>
  <si>
    <t>Column10482</t>
  </si>
  <si>
    <t>Column10483</t>
  </si>
  <si>
    <t>Column10484</t>
  </si>
  <si>
    <t>Column10485</t>
  </si>
  <si>
    <t>Column10486</t>
  </si>
  <si>
    <t>Column10487</t>
  </si>
  <si>
    <t>Column10488</t>
  </si>
  <si>
    <t>Column10489</t>
  </si>
  <si>
    <t>Column10490</t>
  </si>
  <si>
    <t>Column10491</t>
  </si>
  <si>
    <t>Column10492</t>
  </si>
  <si>
    <t>Column10493</t>
  </si>
  <si>
    <t>Column10494</t>
  </si>
  <si>
    <t>Column10495</t>
  </si>
  <si>
    <t>Column10496</t>
  </si>
  <si>
    <t>Column10497</t>
  </si>
  <si>
    <t>Column10498</t>
  </si>
  <si>
    <t>Column10499</t>
  </si>
  <si>
    <t>Column10500</t>
  </si>
  <si>
    <t>Column10501</t>
  </si>
  <si>
    <t>Column10502</t>
  </si>
  <si>
    <t>Column10503</t>
  </si>
  <si>
    <t>Column10504</t>
  </si>
  <si>
    <t>Column10505</t>
  </si>
  <si>
    <t>Column10506</t>
  </si>
  <si>
    <t>Column10507</t>
  </si>
  <si>
    <t>Column10508</t>
  </si>
  <si>
    <t>Column10509</t>
  </si>
  <si>
    <t>Column10510</t>
  </si>
  <si>
    <t>Column10511</t>
  </si>
  <si>
    <t>Column10512</t>
  </si>
  <si>
    <t>Column10513</t>
  </si>
  <si>
    <t>Column10514</t>
  </si>
  <si>
    <t>Column10515</t>
  </si>
  <si>
    <t>Column10516</t>
  </si>
  <si>
    <t>Column10517</t>
  </si>
  <si>
    <t>Column10518</t>
  </si>
  <si>
    <t>Column10519</t>
  </si>
  <si>
    <t>Column10520</t>
  </si>
  <si>
    <t>Column10521</t>
  </si>
  <si>
    <t>Column10522</t>
  </si>
  <si>
    <t>Column10523</t>
  </si>
  <si>
    <t>Column10524</t>
  </si>
  <si>
    <t>Column10525</t>
  </si>
  <si>
    <t>Column10526</t>
  </si>
  <si>
    <t>Column10527</t>
  </si>
  <si>
    <t>Column10528</t>
  </si>
  <si>
    <t>Column10529</t>
  </si>
  <si>
    <t>Column10530</t>
  </si>
  <si>
    <t>Column10531</t>
  </si>
  <si>
    <t>Column10532</t>
  </si>
  <si>
    <t>Column10533</t>
  </si>
  <si>
    <t>Column10534</t>
  </si>
  <si>
    <t>Column10535</t>
  </si>
  <si>
    <t>Column10536</t>
  </si>
  <si>
    <t>Column10537</t>
  </si>
  <si>
    <t>Column10538</t>
  </si>
  <si>
    <t>Column10539</t>
  </si>
  <si>
    <t>Column10540</t>
  </si>
  <si>
    <t>Column10541</t>
  </si>
  <si>
    <t>Column10542</t>
  </si>
  <si>
    <t>Column10543</t>
  </si>
  <si>
    <t>Column10544</t>
  </si>
  <si>
    <t>Column10545</t>
  </si>
  <si>
    <t>Column10546</t>
  </si>
  <si>
    <t>Column10547</t>
  </si>
  <si>
    <t>Column10548</t>
  </si>
  <si>
    <t>Column10549</t>
  </si>
  <si>
    <t>Column10550</t>
  </si>
  <si>
    <t>Column10551</t>
  </si>
  <si>
    <t>Column10552</t>
  </si>
  <si>
    <t>Column10553</t>
  </si>
  <si>
    <t>Column10554</t>
  </si>
  <si>
    <t>Column10555</t>
  </si>
  <si>
    <t>Column10556</t>
  </si>
  <si>
    <t>Column10557</t>
  </si>
  <si>
    <t>Column10558</t>
  </si>
  <si>
    <t>Column10559</t>
  </si>
  <si>
    <t>Column10560</t>
  </si>
  <si>
    <t>Column10561</t>
  </si>
  <si>
    <t>Column10562</t>
  </si>
  <si>
    <t>Column10563</t>
  </si>
  <si>
    <t>Column10564</t>
  </si>
  <si>
    <t>Column10565</t>
  </si>
  <si>
    <t>Column10566</t>
  </si>
  <si>
    <t>Column10567</t>
  </si>
  <si>
    <t>Column10568</t>
  </si>
  <si>
    <t>Column10569</t>
  </si>
  <si>
    <t>Column10570</t>
  </si>
  <si>
    <t>Column10571</t>
  </si>
  <si>
    <t>Column10572</t>
  </si>
  <si>
    <t>Column10573</t>
  </si>
  <si>
    <t>Column10574</t>
  </si>
  <si>
    <t>Column10575</t>
  </si>
  <si>
    <t>Column10576</t>
  </si>
  <si>
    <t>Column10577</t>
  </si>
  <si>
    <t>Column10578</t>
  </si>
  <si>
    <t>Column10579</t>
  </si>
  <si>
    <t>Column10580</t>
  </si>
  <si>
    <t>Column10581</t>
  </si>
  <si>
    <t>Column10582</t>
  </si>
  <si>
    <t>Column10583</t>
  </si>
  <si>
    <t>Column10584</t>
  </si>
  <si>
    <t>Column10585</t>
  </si>
  <si>
    <t>Column10586</t>
  </si>
  <si>
    <t>Column10587</t>
  </si>
  <si>
    <t>Column10588</t>
  </si>
  <si>
    <t>Column10589</t>
  </si>
  <si>
    <t>Column10590</t>
  </si>
  <si>
    <t>Column10591</t>
  </si>
  <si>
    <t>Column10592</t>
  </si>
  <si>
    <t>Column10593</t>
  </si>
  <si>
    <t>Column10594</t>
  </si>
  <si>
    <t>Column10595</t>
  </si>
  <si>
    <t>Column10596</t>
  </si>
  <si>
    <t>Column10597</t>
  </si>
  <si>
    <t>Column10598</t>
  </si>
  <si>
    <t>Column10599</t>
  </si>
  <si>
    <t>Column10600</t>
  </si>
  <si>
    <t>Column10601</t>
  </si>
  <si>
    <t>Column10602</t>
  </si>
  <si>
    <t>Column10603</t>
  </si>
  <si>
    <t>Column10604</t>
  </si>
  <si>
    <t>Column10605</t>
  </si>
  <si>
    <t>Column10606</t>
  </si>
  <si>
    <t>Column10607</t>
  </si>
  <si>
    <t>Column10608</t>
  </si>
  <si>
    <t>Column10609</t>
  </si>
  <si>
    <t>Column10610</t>
  </si>
  <si>
    <t>Column10611</t>
  </si>
  <si>
    <t>Column10612</t>
  </si>
  <si>
    <t>Column10613</t>
  </si>
  <si>
    <t>Column10614</t>
  </si>
  <si>
    <t>Column10615</t>
  </si>
  <si>
    <t>Column10616</t>
  </si>
  <si>
    <t>Column10617</t>
  </si>
  <si>
    <t>Column10618</t>
  </si>
  <si>
    <t>Column10619</t>
  </si>
  <si>
    <t>Column10620</t>
  </si>
  <si>
    <t>Column10621</t>
  </si>
  <si>
    <t>Column10622</t>
  </si>
  <si>
    <t>Column10623</t>
  </si>
  <si>
    <t>Column10624</t>
  </si>
  <si>
    <t>Column10625</t>
  </si>
  <si>
    <t>Column10626</t>
  </si>
  <si>
    <t>Column10627</t>
  </si>
  <si>
    <t>Column10628</t>
  </si>
  <si>
    <t>Column10629</t>
  </si>
  <si>
    <t>Column10630</t>
  </si>
  <si>
    <t>Column10631</t>
  </si>
  <si>
    <t>Column10632</t>
  </si>
  <si>
    <t>Column10633</t>
  </si>
  <si>
    <t>Column10634</t>
  </si>
  <si>
    <t>Column10635</t>
  </si>
  <si>
    <t>Column10636</t>
  </si>
  <si>
    <t>Column10637</t>
  </si>
  <si>
    <t>Column10638</t>
  </si>
  <si>
    <t>Column10639</t>
  </si>
  <si>
    <t>Column10640</t>
  </si>
  <si>
    <t>Column10641</t>
  </si>
  <si>
    <t>Column10642</t>
  </si>
  <si>
    <t>Column10643</t>
  </si>
  <si>
    <t>Column10644</t>
  </si>
  <si>
    <t>Column10645</t>
  </si>
  <si>
    <t>Column10646</t>
  </si>
  <si>
    <t>Column10647</t>
  </si>
  <si>
    <t>Column10648</t>
  </si>
  <si>
    <t>Column10649</t>
  </si>
  <si>
    <t>Column10650</t>
  </si>
  <si>
    <t>Column10651</t>
  </si>
  <si>
    <t>Column10652</t>
  </si>
  <si>
    <t>Column10653</t>
  </si>
  <si>
    <t>Column10654</t>
  </si>
  <si>
    <t>Column10655</t>
  </si>
  <si>
    <t>Column10656</t>
  </si>
  <si>
    <t>Column10657</t>
  </si>
  <si>
    <t>Column10658</t>
  </si>
  <si>
    <t>Column10659</t>
  </si>
  <si>
    <t>Column10660</t>
  </si>
  <si>
    <t>Column10661</t>
  </si>
  <si>
    <t>Column10662</t>
  </si>
  <si>
    <t>Column10663</t>
  </si>
  <si>
    <t>Column10664</t>
  </si>
  <si>
    <t>Column10665</t>
  </si>
  <si>
    <t>Column10666</t>
  </si>
  <si>
    <t>Column10667</t>
  </si>
  <si>
    <t>Column10668</t>
  </si>
  <si>
    <t>Column10669</t>
  </si>
  <si>
    <t>Column10670</t>
  </si>
  <si>
    <t>Column10671</t>
  </si>
  <si>
    <t>Column10672</t>
  </si>
  <si>
    <t>Column10673</t>
  </si>
  <si>
    <t>Column10674</t>
  </si>
  <si>
    <t>Column10675</t>
  </si>
  <si>
    <t>Column10676</t>
  </si>
  <si>
    <t>Column10677</t>
  </si>
  <si>
    <t>Column10678</t>
  </si>
  <si>
    <t>Column10679</t>
  </si>
  <si>
    <t>Column10680</t>
  </si>
  <si>
    <t>Column10681</t>
  </si>
  <si>
    <t>Column10682</t>
  </si>
  <si>
    <t>Column10683</t>
  </si>
  <si>
    <t>Column10684</t>
  </si>
  <si>
    <t>Column10685</t>
  </si>
  <si>
    <t>Column10686</t>
  </si>
  <si>
    <t>Column10687</t>
  </si>
  <si>
    <t>Column10688</t>
  </si>
  <si>
    <t>Column10689</t>
  </si>
  <si>
    <t>Column10690</t>
  </si>
  <si>
    <t>Column10691</t>
  </si>
  <si>
    <t>Column10692</t>
  </si>
  <si>
    <t>Column10693</t>
  </si>
  <si>
    <t>Column10694</t>
  </si>
  <si>
    <t>Column10695</t>
  </si>
  <si>
    <t>Column10696</t>
  </si>
  <si>
    <t>Column10697</t>
  </si>
  <si>
    <t>Column10698</t>
  </si>
  <si>
    <t>Column10699</t>
  </si>
  <si>
    <t>Column10700</t>
  </si>
  <si>
    <t>Column10701</t>
  </si>
  <si>
    <t>Column10702</t>
  </si>
  <si>
    <t>Column10703</t>
  </si>
  <si>
    <t>Column10704</t>
  </si>
  <si>
    <t>Column10705</t>
  </si>
  <si>
    <t>Column10706</t>
  </si>
  <si>
    <t>Column10707</t>
  </si>
  <si>
    <t>Column10708</t>
  </si>
  <si>
    <t>Column10709</t>
  </si>
  <si>
    <t>Column10710</t>
  </si>
  <si>
    <t>Column10711</t>
  </si>
  <si>
    <t>Column10712</t>
  </si>
  <si>
    <t>Column10713</t>
  </si>
  <si>
    <t>Column10714</t>
  </si>
  <si>
    <t>Column10715</t>
  </si>
  <si>
    <t>Column10716</t>
  </si>
  <si>
    <t>Column10717</t>
  </si>
  <si>
    <t>Column10718</t>
  </si>
  <si>
    <t>Column10719</t>
  </si>
  <si>
    <t>Column10720</t>
  </si>
  <si>
    <t>Column10721</t>
  </si>
  <si>
    <t>Column10722</t>
  </si>
  <si>
    <t>Column10723</t>
  </si>
  <si>
    <t>Column10724</t>
  </si>
  <si>
    <t>Column10725</t>
  </si>
  <si>
    <t>Column10726</t>
  </si>
  <si>
    <t>Column10727</t>
  </si>
  <si>
    <t>Column10728</t>
  </si>
  <si>
    <t>Column10729</t>
  </si>
  <si>
    <t>Column10730</t>
  </si>
  <si>
    <t>Column10731</t>
  </si>
  <si>
    <t>Column10732</t>
  </si>
  <si>
    <t>Column10733</t>
  </si>
  <si>
    <t>Column10734</t>
  </si>
  <si>
    <t>Column10735</t>
  </si>
  <si>
    <t>Column10736</t>
  </si>
  <si>
    <t>Column10737</t>
  </si>
  <si>
    <t>Column10738</t>
  </si>
  <si>
    <t>Column10739</t>
  </si>
  <si>
    <t>Column10740</t>
  </si>
  <si>
    <t>Column10741</t>
  </si>
  <si>
    <t>Column10742</t>
  </si>
  <si>
    <t>Column10743</t>
  </si>
  <si>
    <t>Column10744</t>
  </si>
  <si>
    <t>Column10745</t>
  </si>
  <si>
    <t>Column10746</t>
  </si>
  <si>
    <t>Column10747</t>
  </si>
  <si>
    <t>Column10748</t>
  </si>
  <si>
    <t>Column10749</t>
  </si>
  <si>
    <t>Column10750</t>
  </si>
  <si>
    <t>Column10751</t>
  </si>
  <si>
    <t>Column10752</t>
  </si>
  <si>
    <t>Column10753</t>
  </si>
  <si>
    <t>Column10754</t>
  </si>
  <si>
    <t>Column10755</t>
  </si>
  <si>
    <t>Column10756</t>
  </si>
  <si>
    <t>Column10757</t>
  </si>
  <si>
    <t>Column10758</t>
  </si>
  <si>
    <t>Column10759</t>
  </si>
  <si>
    <t>Column10760</t>
  </si>
  <si>
    <t>Column10761</t>
  </si>
  <si>
    <t>Column10762</t>
  </si>
  <si>
    <t>Column10763</t>
  </si>
  <si>
    <t>Column10764</t>
  </si>
  <si>
    <t>Column10765</t>
  </si>
  <si>
    <t>Column10766</t>
  </si>
  <si>
    <t>Column10767</t>
  </si>
  <si>
    <t>Column10768</t>
  </si>
  <si>
    <t>Column10769</t>
  </si>
  <si>
    <t>Column10770</t>
  </si>
  <si>
    <t>Column10771</t>
  </si>
  <si>
    <t>Column10772</t>
  </si>
  <si>
    <t>Column10773</t>
  </si>
  <si>
    <t>Column10774</t>
  </si>
  <si>
    <t>Column10775</t>
  </si>
  <si>
    <t>Column10776</t>
  </si>
  <si>
    <t>Column10777</t>
  </si>
  <si>
    <t>Column10778</t>
  </si>
  <si>
    <t>Column10779</t>
  </si>
  <si>
    <t>Column10780</t>
  </si>
  <si>
    <t>Column10781</t>
  </si>
  <si>
    <t>Column10782</t>
  </si>
  <si>
    <t>Column10783</t>
  </si>
  <si>
    <t>Column10784</t>
  </si>
  <si>
    <t>Column10785</t>
  </si>
  <si>
    <t>Column10786</t>
  </si>
  <si>
    <t>Column10787</t>
  </si>
  <si>
    <t>Column10788</t>
  </si>
  <si>
    <t>Column10789</t>
  </si>
  <si>
    <t>Column10790</t>
  </si>
  <si>
    <t>Column10791</t>
  </si>
  <si>
    <t>Column10792</t>
  </si>
  <si>
    <t>Column10793</t>
  </si>
  <si>
    <t>Column10794</t>
  </si>
  <si>
    <t>Column10795</t>
  </si>
  <si>
    <t>Column10796</t>
  </si>
  <si>
    <t>Column10797</t>
  </si>
  <si>
    <t>Column10798</t>
  </si>
  <si>
    <t>Column10799</t>
  </si>
  <si>
    <t>Column10800</t>
  </si>
  <si>
    <t>Column10801</t>
  </si>
  <si>
    <t>Column10802</t>
  </si>
  <si>
    <t>Column10803</t>
  </si>
  <si>
    <t>Column10804</t>
  </si>
  <si>
    <t>Column10805</t>
  </si>
  <si>
    <t>Column10806</t>
  </si>
  <si>
    <t>Column10807</t>
  </si>
  <si>
    <t>Column10808</t>
  </si>
  <si>
    <t>Column10809</t>
  </si>
  <si>
    <t>Column10810</t>
  </si>
  <si>
    <t>Column10811</t>
  </si>
  <si>
    <t>Column10812</t>
  </si>
  <si>
    <t>Column10813</t>
  </si>
  <si>
    <t>Column10814</t>
  </si>
  <si>
    <t>Column10815</t>
  </si>
  <si>
    <t>Column10816</t>
  </si>
  <si>
    <t>Column10817</t>
  </si>
  <si>
    <t>Column10818</t>
  </si>
  <si>
    <t>Column10819</t>
  </si>
  <si>
    <t>Column10820</t>
  </si>
  <si>
    <t>Column10821</t>
  </si>
  <si>
    <t>Column10822</t>
  </si>
  <si>
    <t>Column10823</t>
  </si>
  <si>
    <t>Column10824</t>
  </si>
  <si>
    <t>Column10825</t>
  </si>
  <si>
    <t>Column10826</t>
  </si>
  <si>
    <t>Column10827</t>
  </si>
  <si>
    <t>Column10828</t>
  </si>
  <si>
    <t>Column10829</t>
  </si>
  <si>
    <t>Column10830</t>
  </si>
  <si>
    <t>Column10831</t>
  </si>
  <si>
    <t>Column10832</t>
  </si>
  <si>
    <t>Column10833</t>
  </si>
  <si>
    <t>Column10834</t>
  </si>
  <si>
    <t>Column10835</t>
  </si>
  <si>
    <t>Column10836</t>
  </si>
  <si>
    <t>Column10837</t>
  </si>
  <si>
    <t>Column10838</t>
  </si>
  <si>
    <t>Column10839</t>
  </si>
  <si>
    <t>Column10840</t>
  </si>
  <si>
    <t>Column10841</t>
  </si>
  <si>
    <t>Column10842</t>
  </si>
  <si>
    <t>Column10843</t>
  </si>
  <si>
    <t>Column10844</t>
  </si>
  <si>
    <t>Column10845</t>
  </si>
  <si>
    <t>Column10846</t>
  </si>
  <si>
    <t>Column10847</t>
  </si>
  <si>
    <t>Column10848</t>
  </si>
  <si>
    <t>Column10849</t>
  </si>
  <si>
    <t>Column10850</t>
  </si>
  <si>
    <t>Column10851</t>
  </si>
  <si>
    <t>Column10852</t>
  </si>
  <si>
    <t>Column10853</t>
  </si>
  <si>
    <t>Column10854</t>
  </si>
  <si>
    <t>Column10855</t>
  </si>
  <si>
    <t>Column10856</t>
  </si>
  <si>
    <t>Column10857</t>
  </si>
  <si>
    <t>Column10858</t>
  </si>
  <si>
    <t>Column10859</t>
  </si>
  <si>
    <t>Column10860</t>
  </si>
  <si>
    <t>Column10861</t>
  </si>
  <si>
    <t>Column10862</t>
  </si>
  <si>
    <t>Column10863</t>
  </si>
  <si>
    <t>Column10864</t>
  </si>
  <si>
    <t>Column10865</t>
  </si>
  <si>
    <t>Column10866</t>
  </si>
  <si>
    <t>Column10867</t>
  </si>
  <si>
    <t>Column10868</t>
  </si>
  <si>
    <t>Column10869</t>
  </si>
  <si>
    <t>Column10870</t>
  </si>
  <si>
    <t>Column10871</t>
  </si>
  <si>
    <t>Column10872</t>
  </si>
  <si>
    <t>Column10873</t>
  </si>
  <si>
    <t>Column10874</t>
  </si>
  <si>
    <t>Column10875</t>
  </si>
  <si>
    <t>Column10876</t>
  </si>
  <si>
    <t>Column10877</t>
  </si>
  <si>
    <t>Column10878</t>
  </si>
  <si>
    <t>Column10879</t>
  </si>
  <si>
    <t>Column10880</t>
  </si>
  <si>
    <t>Column10881</t>
  </si>
  <si>
    <t>Column10882</t>
  </si>
  <si>
    <t>Column10883</t>
  </si>
  <si>
    <t>Column10884</t>
  </si>
  <si>
    <t>Column10885</t>
  </si>
  <si>
    <t>Column10886</t>
  </si>
  <si>
    <t>Column10887</t>
  </si>
  <si>
    <t>Column10888</t>
  </si>
  <si>
    <t>Column10889</t>
  </si>
  <si>
    <t>Column10890</t>
  </si>
  <si>
    <t>Column10891</t>
  </si>
  <si>
    <t>Column10892</t>
  </si>
  <si>
    <t>Column10893</t>
  </si>
  <si>
    <t>Column10894</t>
  </si>
  <si>
    <t>Column10895</t>
  </si>
  <si>
    <t>Column10896</t>
  </si>
  <si>
    <t>Column10897</t>
  </si>
  <si>
    <t>Column10898</t>
  </si>
  <si>
    <t>Column10899</t>
  </si>
  <si>
    <t>Column10900</t>
  </si>
  <si>
    <t>Column10901</t>
  </si>
  <si>
    <t>Column10902</t>
  </si>
  <si>
    <t>Column10903</t>
  </si>
  <si>
    <t>Column10904</t>
  </si>
  <si>
    <t>Column10905</t>
  </si>
  <si>
    <t>Column10906</t>
  </si>
  <si>
    <t>Column10907</t>
  </si>
  <si>
    <t>Column10908</t>
  </si>
  <si>
    <t>Column10909</t>
  </si>
  <si>
    <t>Column10910</t>
  </si>
  <si>
    <t>Column10911</t>
  </si>
  <si>
    <t>Column10912</t>
  </si>
  <si>
    <t>Column10913</t>
  </si>
  <si>
    <t>Column10914</t>
  </si>
  <si>
    <t>Column10915</t>
  </si>
  <si>
    <t>Column10916</t>
  </si>
  <si>
    <t>Column10917</t>
  </si>
  <si>
    <t>Column10918</t>
  </si>
  <si>
    <t>Column10919</t>
  </si>
  <si>
    <t>Column10920</t>
  </si>
  <si>
    <t>Column10921</t>
  </si>
  <si>
    <t>Column10922</t>
  </si>
  <si>
    <t>Column10923</t>
  </si>
  <si>
    <t>Column10924</t>
  </si>
  <si>
    <t>Column10925</t>
  </si>
  <si>
    <t>Column10926</t>
  </si>
  <si>
    <t>Column10927</t>
  </si>
  <si>
    <t>Column10928</t>
  </si>
  <si>
    <t>Column10929</t>
  </si>
  <si>
    <t>Column10930</t>
  </si>
  <si>
    <t>Column10931</t>
  </si>
  <si>
    <t>Column10932</t>
  </si>
  <si>
    <t>Column10933</t>
  </si>
  <si>
    <t>Column10934</t>
  </si>
  <si>
    <t>Column10935</t>
  </si>
  <si>
    <t>Column10936</t>
  </si>
  <si>
    <t>Column10937</t>
  </si>
  <si>
    <t>Column10938</t>
  </si>
  <si>
    <t>Column10939</t>
  </si>
  <si>
    <t>Column10940</t>
  </si>
  <si>
    <t>Column10941</t>
  </si>
  <si>
    <t>Column10942</t>
  </si>
  <si>
    <t>Column10943</t>
  </si>
  <si>
    <t>Column10944</t>
  </si>
  <si>
    <t>Column10945</t>
  </si>
  <si>
    <t>Column10946</t>
  </si>
  <si>
    <t>Column10947</t>
  </si>
  <si>
    <t>Column10948</t>
  </si>
  <si>
    <t>Column10949</t>
  </si>
  <si>
    <t>Column10950</t>
  </si>
  <si>
    <t>Column10951</t>
  </si>
  <si>
    <t>Column10952</t>
  </si>
  <si>
    <t>Column10953</t>
  </si>
  <si>
    <t>Column10954</t>
  </si>
  <si>
    <t>Column10955</t>
  </si>
  <si>
    <t>Column10956</t>
  </si>
  <si>
    <t>Column10957</t>
  </si>
  <si>
    <t>Column10958</t>
  </si>
  <si>
    <t>Column10959</t>
  </si>
  <si>
    <t>Column10960</t>
  </si>
  <si>
    <t>Column10961</t>
  </si>
  <si>
    <t>Column10962</t>
  </si>
  <si>
    <t>Column10963</t>
  </si>
  <si>
    <t>Column10964</t>
  </si>
  <si>
    <t>Column10965</t>
  </si>
  <si>
    <t>Column10966</t>
  </si>
  <si>
    <t>Column10967</t>
  </si>
  <si>
    <t>Column10968</t>
  </si>
  <si>
    <t>Column10969</t>
  </si>
  <si>
    <t>Column10970</t>
  </si>
  <si>
    <t>Column10971</t>
  </si>
  <si>
    <t>Column10972</t>
  </si>
  <si>
    <t>Column10973</t>
  </si>
  <si>
    <t>Column10974</t>
  </si>
  <si>
    <t>Column10975</t>
  </si>
  <si>
    <t>Column10976</t>
  </si>
  <si>
    <t>Column10977</t>
  </si>
  <si>
    <t>Column10978</t>
  </si>
  <si>
    <t>Column10979</t>
  </si>
  <si>
    <t>Column10980</t>
  </si>
  <si>
    <t>Column10981</t>
  </si>
  <si>
    <t>Column10982</t>
  </si>
  <si>
    <t>Column10983</t>
  </si>
  <si>
    <t>Column10984</t>
  </si>
  <si>
    <t>Column10985</t>
  </si>
  <si>
    <t>Column10986</t>
  </si>
  <si>
    <t>Column10987</t>
  </si>
  <si>
    <t>Column10988</t>
  </si>
  <si>
    <t>Column10989</t>
  </si>
  <si>
    <t>Column10990</t>
  </si>
  <si>
    <t>Column10991</t>
  </si>
  <si>
    <t>Column10992</t>
  </si>
  <si>
    <t>Column10993</t>
  </si>
  <si>
    <t>Column10994</t>
  </si>
  <si>
    <t>Column10995</t>
  </si>
  <si>
    <t>Column10996</t>
  </si>
  <si>
    <t>Column10997</t>
  </si>
  <si>
    <t>Column10998</t>
  </si>
  <si>
    <t>Column10999</t>
  </si>
  <si>
    <t>Column11000</t>
  </si>
  <si>
    <t>Column11001</t>
  </si>
  <si>
    <t>Column11002</t>
  </si>
  <si>
    <t>Column11003</t>
  </si>
  <si>
    <t>Column11004</t>
  </si>
  <si>
    <t>Column11005</t>
  </si>
  <si>
    <t>Column11006</t>
  </si>
  <si>
    <t>Column11007</t>
  </si>
  <si>
    <t>Column11008</t>
  </si>
  <si>
    <t>Column11009</t>
  </si>
  <si>
    <t>Column11010</t>
  </si>
  <si>
    <t>Column11011</t>
  </si>
  <si>
    <t>Column11012</t>
  </si>
  <si>
    <t>Column11013</t>
  </si>
  <si>
    <t>Column11014</t>
  </si>
  <si>
    <t>Column11015</t>
  </si>
  <si>
    <t>Column11016</t>
  </si>
  <si>
    <t>Column11017</t>
  </si>
  <si>
    <t>Column11018</t>
  </si>
  <si>
    <t>Column11019</t>
  </si>
  <si>
    <t>Column11020</t>
  </si>
  <si>
    <t>Column11021</t>
  </si>
  <si>
    <t>Column11022</t>
  </si>
  <si>
    <t>Column11023</t>
  </si>
  <si>
    <t>Column11024</t>
  </si>
  <si>
    <t>Column11025</t>
  </si>
  <si>
    <t>Column11026</t>
  </si>
  <si>
    <t>Column11027</t>
  </si>
  <si>
    <t>Column11028</t>
  </si>
  <si>
    <t>Column11029</t>
  </si>
  <si>
    <t>Column11030</t>
  </si>
  <si>
    <t>Column11031</t>
  </si>
  <si>
    <t>Column11032</t>
  </si>
  <si>
    <t>Column11033</t>
  </si>
  <si>
    <t>Column11034</t>
  </si>
  <si>
    <t>Column11035</t>
  </si>
  <si>
    <t>Column11036</t>
  </si>
  <si>
    <t>Column11037</t>
  </si>
  <si>
    <t>Column11038</t>
  </si>
  <si>
    <t>Column11039</t>
  </si>
  <si>
    <t>Column11040</t>
  </si>
  <si>
    <t>Column11041</t>
  </si>
  <si>
    <t>Column11042</t>
  </si>
  <si>
    <t>Column11043</t>
  </si>
  <si>
    <t>Column11044</t>
  </si>
  <si>
    <t>Column11045</t>
  </si>
  <si>
    <t>Column11046</t>
  </si>
  <si>
    <t>Column11047</t>
  </si>
  <si>
    <t>Column11048</t>
  </si>
  <si>
    <t>Column11049</t>
  </si>
  <si>
    <t>Column11050</t>
  </si>
  <si>
    <t>Column11051</t>
  </si>
  <si>
    <t>Column11052</t>
  </si>
  <si>
    <t>Column11053</t>
  </si>
  <si>
    <t>Column11054</t>
  </si>
  <si>
    <t>Column11055</t>
  </si>
  <si>
    <t>Column11056</t>
  </si>
  <si>
    <t>Column11057</t>
  </si>
  <si>
    <t>Column11058</t>
  </si>
  <si>
    <t>Column11059</t>
  </si>
  <si>
    <t>Column11060</t>
  </si>
  <si>
    <t>Column11061</t>
  </si>
  <si>
    <t>Column11062</t>
  </si>
  <si>
    <t>Column11063</t>
  </si>
  <si>
    <t>Column11064</t>
  </si>
  <si>
    <t>Column11065</t>
  </si>
  <si>
    <t>Column11066</t>
  </si>
  <si>
    <t>Column11067</t>
  </si>
  <si>
    <t>Column11068</t>
  </si>
  <si>
    <t>Column11069</t>
  </si>
  <si>
    <t>Column11070</t>
  </si>
  <si>
    <t>Column11071</t>
  </si>
  <si>
    <t>Column11072</t>
  </si>
  <si>
    <t>Column11073</t>
  </si>
  <si>
    <t>Column11074</t>
  </si>
  <si>
    <t>Column11075</t>
  </si>
  <si>
    <t>Column11076</t>
  </si>
  <si>
    <t>Column11077</t>
  </si>
  <si>
    <t>Column11078</t>
  </si>
  <si>
    <t>Column11079</t>
  </si>
  <si>
    <t>Column11080</t>
  </si>
  <si>
    <t>Column11081</t>
  </si>
  <si>
    <t>Column11082</t>
  </si>
  <si>
    <t>Column11083</t>
  </si>
  <si>
    <t>Column11084</t>
  </si>
  <si>
    <t>Column11085</t>
  </si>
  <si>
    <t>Column11086</t>
  </si>
  <si>
    <t>Column11087</t>
  </si>
  <si>
    <t>Column11088</t>
  </si>
  <si>
    <t>Column11089</t>
  </si>
  <si>
    <t>Column11090</t>
  </si>
  <si>
    <t>Column11091</t>
  </si>
  <si>
    <t>Column11092</t>
  </si>
  <si>
    <t>Column11093</t>
  </si>
  <si>
    <t>Column11094</t>
  </si>
  <si>
    <t>Column11095</t>
  </si>
  <si>
    <t>Column11096</t>
  </si>
  <si>
    <t>Column11097</t>
  </si>
  <si>
    <t>Column11098</t>
  </si>
  <si>
    <t>Column11099</t>
  </si>
  <si>
    <t>Column11100</t>
  </si>
  <si>
    <t>Column11101</t>
  </si>
  <si>
    <t>Column11102</t>
  </si>
  <si>
    <t>Column11103</t>
  </si>
  <si>
    <t>Column11104</t>
  </si>
  <si>
    <t>Column11105</t>
  </si>
  <si>
    <t>Column11106</t>
  </si>
  <si>
    <t>Column11107</t>
  </si>
  <si>
    <t>Column11108</t>
  </si>
  <si>
    <t>Column11109</t>
  </si>
  <si>
    <t>Column11110</t>
  </si>
  <si>
    <t>Column11111</t>
  </si>
  <si>
    <t>Column11112</t>
  </si>
  <si>
    <t>Column11113</t>
  </si>
  <si>
    <t>Column11114</t>
  </si>
  <si>
    <t>Column11115</t>
  </si>
  <si>
    <t>Column11116</t>
  </si>
  <si>
    <t>Column11117</t>
  </si>
  <si>
    <t>Column11118</t>
  </si>
  <si>
    <t>Column11119</t>
  </si>
  <si>
    <t>Column11120</t>
  </si>
  <si>
    <t>Column11121</t>
  </si>
  <si>
    <t>Column11122</t>
  </si>
  <si>
    <t>Column11123</t>
  </si>
  <si>
    <t>Column11124</t>
  </si>
  <si>
    <t>Column11125</t>
  </si>
  <si>
    <t>Column11126</t>
  </si>
  <si>
    <t>Column11127</t>
  </si>
  <si>
    <t>Column11128</t>
  </si>
  <si>
    <t>Column11129</t>
  </si>
  <si>
    <t>Column11130</t>
  </si>
  <si>
    <t>Column11131</t>
  </si>
  <si>
    <t>Column11132</t>
  </si>
  <si>
    <t>Column11133</t>
  </si>
  <si>
    <t>Column11134</t>
  </si>
  <si>
    <t>Column11135</t>
  </si>
  <si>
    <t>Column11136</t>
  </si>
  <si>
    <t>Column11137</t>
  </si>
  <si>
    <t>Column11138</t>
  </si>
  <si>
    <t>Column11139</t>
  </si>
  <si>
    <t>Column11140</t>
  </si>
  <si>
    <t>Column11141</t>
  </si>
  <si>
    <t>Column11142</t>
  </si>
  <si>
    <t>Column11143</t>
  </si>
  <si>
    <t>Column11144</t>
  </si>
  <si>
    <t>Column11145</t>
  </si>
  <si>
    <t>Column11146</t>
  </si>
  <si>
    <t>Column11147</t>
  </si>
  <si>
    <t>Column11148</t>
  </si>
  <si>
    <t>Column11149</t>
  </si>
  <si>
    <t>Column11150</t>
  </si>
  <si>
    <t>Column11151</t>
  </si>
  <si>
    <t>Column11152</t>
  </si>
  <si>
    <t>Column11153</t>
  </si>
  <si>
    <t>Column11154</t>
  </si>
  <si>
    <t>Column11155</t>
  </si>
  <si>
    <t>Column11156</t>
  </si>
  <si>
    <t>Column11157</t>
  </si>
  <si>
    <t>Column11158</t>
  </si>
  <si>
    <t>Column11159</t>
  </si>
  <si>
    <t>Column11160</t>
  </si>
  <si>
    <t>Column11161</t>
  </si>
  <si>
    <t>Column11162</t>
  </si>
  <si>
    <t>Column11163</t>
  </si>
  <si>
    <t>Column11164</t>
  </si>
  <si>
    <t>Column11165</t>
  </si>
  <si>
    <t>Column11166</t>
  </si>
  <si>
    <t>Column11167</t>
  </si>
  <si>
    <t>Column11168</t>
  </si>
  <si>
    <t>Column11169</t>
  </si>
  <si>
    <t>Column11170</t>
  </si>
  <si>
    <t>Column11171</t>
  </si>
  <si>
    <t>Column11172</t>
  </si>
  <si>
    <t>Column11173</t>
  </si>
  <si>
    <t>Column11174</t>
  </si>
  <si>
    <t>Column11175</t>
  </si>
  <si>
    <t>Column11176</t>
  </si>
  <si>
    <t>Column11177</t>
  </si>
  <si>
    <t>Column11178</t>
  </si>
  <si>
    <t>Column11179</t>
  </si>
  <si>
    <t>Column11180</t>
  </si>
  <si>
    <t>Column11181</t>
  </si>
  <si>
    <t>Column11182</t>
  </si>
  <si>
    <t>Column11183</t>
  </si>
  <si>
    <t>Column11184</t>
  </si>
  <si>
    <t>Column11185</t>
  </si>
  <si>
    <t>Column11186</t>
  </si>
  <si>
    <t>Column11187</t>
  </si>
  <si>
    <t>Column11188</t>
  </si>
  <si>
    <t>Column11189</t>
  </si>
  <si>
    <t>Column11190</t>
  </si>
  <si>
    <t>Column11191</t>
  </si>
  <si>
    <t>Column11192</t>
  </si>
  <si>
    <t>Column11193</t>
  </si>
  <si>
    <t>Column11194</t>
  </si>
  <si>
    <t>Column11195</t>
  </si>
  <si>
    <t>Column11196</t>
  </si>
  <si>
    <t>Column11197</t>
  </si>
  <si>
    <t>Column11198</t>
  </si>
  <si>
    <t>Column11199</t>
  </si>
  <si>
    <t>Column11200</t>
  </si>
  <si>
    <t>Column11201</t>
  </si>
  <si>
    <t>Column11202</t>
  </si>
  <si>
    <t>Column11203</t>
  </si>
  <si>
    <t>Column11204</t>
  </si>
  <si>
    <t>Column11205</t>
  </si>
  <si>
    <t>Column11206</t>
  </si>
  <si>
    <t>Column11207</t>
  </si>
  <si>
    <t>Column11208</t>
  </si>
  <si>
    <t>Column11209</t>
  </si>
  <si>
    <t>Column11210</t>
  </si>
  <si>
    <t>Column11211</t>
  </si>
  <si>
    <t>Column11212</t>
  </si>
  <si>
    <t>Column11213</t>
  </si>
  <si>
    <t>Column11214</t>
  </si>
  <si>
    <t>Column11215</t>
  </si>
  <si>
    <t>Column11216</t>
  </si>
  <si>
    <t>Column11217</t>
  </si>
  <si>
    <t>Column11218</t>
  </si>
  <si>
    <t>Column11219</t>
  </si>
  <si>
    <t>Column11220</t>
  </si>
  <si>
    <t>Column11221</t>
  </si>
  <si>
    <t>Column11222</t>
  </si>
  <si>
    <t>Column11223</t>
  </si>
  <si>
    <t>Column11224</t>
  </si>
  <si>
    <t>Column11225</t>
  </si>
  <si>
    <t>Column11226</t>
  </si>
  <si>
    <t>Column11227</t>
  </si>
  <si>
    <t>Column11228</t>
  </si>
  <si>
    <t>Column11229</t>
  </si>
  <si>
    <t>Column11230</t>
  </si>
  <si>
    <t>Column11231</t>
  </si>
  <si>
    <t>Column11232</t>
  </si>
  <si>
    <t>Column11233</t>
  </si>
  <si>
    <t>Column11234</t>
  </si>
  <si>
    <t>Column11235</t>
  </si>
  <si>
    <t>Column11236</t>
  </si>
  <si>
    <t>Column11237</t>
  </si>
  <si>
    <t>Column11238</t>
  </si>
  <si>
    <t>Column11239</t>
  </si>
  <si>
    <t>Column11240</t>
  </si>
  <si>
    <t>Column11241</t>
  </si>
  <si>
    <t>Column11242</t>
  </si>
  <si>
    <t>Column11243</t>
  </si>
  <si>
    <t>Column11244</t>
  </si>
  <si>
    <t>Column11245</t>
  </si>
  <si>
    <t>Column11246</t>
  </si>
  <si>
    <t>Column11247</t>
  </si>
  <si>
    <t>Column11248</t>
  </si>
  <si>
    <t>Column11249</t>
  </si>
  <si>
    <t>Column11250</t>
  </si>
  <si>
    <t>Column11251</t>
  </si>
  <si>
    <t>Column11252</t>
  </si>
  <si>
    <t>Column11253</t>
  </si>
  <si>
    <t>Column11254</t>
  </si>
  <si>
    <t>Column11255</t>
  </si>
  <si>
    <t>Column11256</t>
  </si>
  <si>
    <t>Column11257</t>
  </si>
  <si>
    <t>Column11258</t>
  </si>
  <si>
    <t>Column11259</t>
  </si>
  <si>
    <t>Column11260</t>
  </si>
  <si>
    <t>Column11261</t>
  </si>
  <si>
    <t>Column11262</t>
  </si>
  <si>
    <t>Column11263</t>
  </si>
  <si>
    <t>Column11264</t>
  </si>
  <si>
    <t>Column11265</t>
  </si>
  <si>
    <t>Column11266</t>
  </si>
  <si>
    <t>Column11267</t>
  </si>
  <si>
    <t>Column11268</t>
  </si>
  <si>
    <t>Column11269</t>
  </si>
  <si>
    <t>Column11270</t>
  </si>
  <si>
    <t>Column11271</t>
  </si>
  <si>
    <t>Column11272</t>
  </si>
  <si>
    <t>Column11273</t>
  </si>
  <si>
    <t>Column11274</t>
  </si>
  <si>
    <t>Column11275</t>
  </si>
  <si>
    <t>Column11276</t>
  </si>
  <si>
    <t>Column11277</t>
  </si>
  <si>
    <t>Column11278</t>
  </si>
  <si>
    <t>Column11279</t>
  </si>
  <si>
    <t>Column11280</t>
  </si>
  <si>
    <t>Column11281</t>
  </si>
  <si>
    <t>Column11282</t>
  </si>
  <si>
    <t>Column11283</t>
  </si>
  <si>
    <t>Column11284</t>
  </si>
  <si>
    <t>Column11285</t>
  </si>
  <si>
    <t>Column11286</t>
  </si>
  <si>
    <t>Column11287</t>
  </si>
  <si>
    <t>Column11288</t>
  </si>
  <si>
    <t>Column11289</t>
  </si>
  <si>
    <t>Column11290</t>
  </si>
  <si>
    <t>Column11291</t>
  </si>
  <si>
    <t>Column11292</t>
  </si>
  <si>
    <t>Column11293</t>
  </si>
  <si>
    <t>Column11294</t>
  </si>
  <si>
    <t>Column11295</t>
  </si>
  <si>
    <t>Column11296</t>
  </si>
  <si>
    <t>Column11297</t>
  </si>
  <si>
    <t>Column11298</t>
  </si>
  <si>
    <t>Column11299</t>
  </si>
  <si>
    <t>Column11300</t>
  </si>
  <si>
    <t>Column11301</t>
  </si>
  <si>
    <t>Column11302</t>
  </si>
  <si>
    <t>Column11303</t>
  </si>
  <si>
    <t>Column11304</t>
  </si>
  <si>
    <t>Column11305</t>
  </si>
  <si>
    <t>Column11306</t>
  </si>
  <si>
    <t>Column11307</t>
  </si>
  <si>
    <t>Column11308</t>
  </si>
  <si>
    <t>Column11309</t>
  </si>
  <si>
    <t>Column11310</t>
  </si>
  <si>
    <t>Column11311</t>
  </si>
  <si>
    <t>Column11312</t>
  </si>
  <si>
    <t>Column11313</t>
  </si>
  <si>
    <t>Column11314</t>
  </si>
  <si>
    <t>Column11315</t>
  </si>
  <si>
    <t>Column11316</t>
  </si>
  <si>
    <t>Column11317</t>
  </si>
  <si>
    <t>Column11318</t>
  </si>
  <si>
    <t>Column11319</t>
  </si>
  <si>
    <t>Column11320</t>
  </si>
  <si>
    <t>Column11321</t>
  </si>
  <si>
    <t>Column11322</t>
  </si>
  <si>
    <t>Column11323</t>
  </si>
  <si>
    <t>Column11324</t>
  </si>
  <si>
    <t>Column11325</t>
  </si>
  <si>
    <t>Column11326</t>
  </si>
  <si>
    <t>Column11327</t>
  </si>
  <si>
    <t>Column11328</t>
  </si>
  <si>
    <t>Column11329</t>
  </si>
  <si>
    <t>Column11330</t>
  </si>
  <si>
    <t>Column11331</t>
  </si>
  <si>
    <t>Column11332</t>
  </si>
  <si>
    <t>Column11333</t>
  </si>
  <si>
    <t>Column11334</t>
  </si>
  <si>
    <t>Column11335</t>
  </si>
  <si>
    <t>Column11336</t>
  </si>
  <si>
    <t>Column11337</t>
  </si>
  <si>
    <t>Column11338</t>
  </si>
  <si>
    <t>Column11339</t>
  </si>
  <si>
    <t>Column11340</t>
  </si>
  <si>
    <t>Column11341</t>
  </si>
  <si>
    <t>Column11342</t>
  </si>
  <si>
    <t>Column11343</t>
  </si>
  <si>
    <t>Column11344</t>
  </si>
  <si>
    <t>Column11345</t>
  </si>
  <si>
    <t>Column11346</t>
  </si>
  <si>
    <t>Column11347</t>
  </si>
  <si>
    <t>Column11348</t>
  </si>
  <si>
    <t>Column11349</t>
  </si>
  <si>
    <t>Column11350</t>
  </si>
  <si>
    <t>Column11351</t>
  </si>
  <si>
    <t>Column11352</t>
  </si>
  <si>
    <t>Column11353</t>
  </si>
  <si>
    <t>Column11354</t>
  </si>
  <si>
    <t>Column11355</t>
  </si>
  <si>
    <t>Column11356</t>
  </si>
  <si>
    <t>Column11357</t>
  </si>
  <si>
    <t>Column11358</t>
  </si>
  <si>
    <t>Column11359</t>
  </si>
  <si>
    <t>Column11360</t>
  </si>
  <si>
    <t>Column11361</t>
  </si>
  <si>
    <t>Column11362</t>
  </si>
  <si>
    <t>Column11363</t>
  </si>
  <si>
    <t>Column11364</t>
  </si>
  <si>
    <t>Column11365</t>
  </si>
  <si>
    <t>Column11366</t>
  </si>
  <si>
    <t>Column11367</t>
  </si>
  <si>
    <t>Column11368</t>
  </si>
  <si>
    <t>Column11369</t>
  </si>
  <si>
    <t>Column11370</t>
  </si>
  <si>
    <t>Column11371</t>
  </si>
  <si>
    <t>Column11372</t>
  </si>
  <si>
    <t>Column11373</t>
  </si>
  <si>
    <t>Column11374</t>
  </si>
  <si>
    <t>Column11375</t>
  </si>
  <si>
    <t>Column11376</t>
  </si>
  <si>
    <t>Column11377</t>
  </si>
  <si>
    <t>Column11378</t>
  </si>
  <si>
    <t>Column11379</t>
  </si>
  <si>
    <t>Column11380</t>
  </si>
  <si>
    <t>Column11381</t>
  </si>
  <si>
    <t>Column11382</t>
  </si>
  <si>
    <t>Column11383</t>
  </si>
  <si>
    <t>Column11384</t>
  </si>
  <si>
    <t>Column11385</t>
  </si>
  <si>
    <t>Column11386</t>
  </si>
  <si>
    <t>Column11387</t>
  </si>
  <si>
    <t>Column11388</t>
  </si>
  <si>
    <t>Column11389</t>
  </si>
  <si>
    <t>Column11390</t>
  </si>
  <si>
    <t>Column11391</t>
  </si>
  <si>
    <t>Column11392</t>
  </si>
  <si>
    <t>Column11393</t>
  </si>
  <si>
    <t>Column11394</t>
  </si>
  <si>
    <t>Column11395</t>
  </si>
  <si>
    <t>Column11396</t>
  </si>
  <si>
    <t>Column11397</t>
  </si>
  <si>
    <t>Column11398</t>
  </si>
  <si>
    <t>Column11399</t>
  </si>
  <si>
    <t>Column11400</t>
  </si>
  <si>
    <t>Column11401</t>
  </si>
  <si>
    <t>Column11402</t>
  </si>
  <si>
    <t>Column11403</t>
  </si>
  <si>
    <t>Column11404</t>
  </si>
  <si>
    <t>Column11405</t>
  </si>
  <si>
    <t>Column11406</t>
  </si>
  <si>
    <t>Column11407</t>
  </si>
  <si>
    <t>Column11408</t>
  </si>
  <si>
    <t>Column11409</t>
  </si>
  <si>
    <t>Column11410</t>
  </si>
  <si>
    <t>Column11411</t>
  </si>
  <si>
    <t>Column11412</t>
  </si>
  <si>
    <t>Column11413</t>
  </si>
  <si>
    <t>Column11414</t>
  </si>
  <si>
    <t>Column11415</t>
  </si>
  <si>
    <t>Column11416</t>
  </si>
  <si>
    <t>Column11417</t>
  </si>
  <si>
    <t>Column11418</t>
  </si>
  <si>
    <t>Column11419</t>
  </si>
  <si>
    <t>Column11420</t>
  </si>
  <si>
    <t>Column11421</t>
  </si>
  <si>
    <t>Column11422</t>
  </si>
  <si>
    <t>Column11423</t>
  </si>
  <si>
    <t>Column11424</t>
  </si>
  <si>
    <t>Column11425</t>
  </si>
  <si>
    <t>Column11426</t>
  </si>
  <si>
    <t>Column11427</t>
  </si>
  <si>
    <t>Column11428</t>
  </si>
  <si>
    <t>Column11429</t>
  </si>
  <si>
    <t>Column11430</t>
  </si>
  <si>
    <t>Column11431</t>
  </si>
  <si>
    <t>Column11432</t>
  </si>
  <si>
    <t>Column11433</t>
  </si>
  <si>
    <t>Column11434</t>
  </si>
  <si>
    <t>Column11435</t>
  </si>
  <si>
    <t>Column11436</t>
  </si>
  <si>
    <t>Column11437</t>
  </si>
  <si>
    <t>Column11438</t>
  </si>
  <si>
    <t>Column11439</t>
  </si>
  <si>
    <t>Column11440</t>
  </si>
  <si>
    <t>Column11441</t>
  </si>
  <si>
    <t>Column11442</t>
  </si>
  <si>
    <t>Column11443</t>
  </si>
  <si>
    <t>Column11444</t>
  </si>
  <si>
    <t>Column11445</t>
  </si>
  <si>
    <t>Column11446</t>
  </si>
  <si>
    <t>Column11447</t>
  </si>
  <si>
    <t>Column11448</t>
  </si>
  <si>
    <t>Column11449</t>
  </si>
  <si>
    <t>Column11450</t>
  </si>
  <si>
    <t>Column11451</t>
  </si>
  <si>
    <t>Column11452</t>
  </si>
  <si>
    <t>Column11453</t>
  </si>
  <si>
    <t>Column11454</t>
  </si>
  <si>
    <t>Column11455</t>
  </si>
  <si>
    <t>Column11456</t>
  </si>
  <si>
    <t>Column11457</t>
  </si>
  <si>
    <t>Column11458</t>
  </si>
  <si>
    <t>Column11459</t>
  </si>
  <si>
    <t>Column11460</t>
  </si>
  <si>
    <t>Column11461</t>
  </si>
  <si>
    <t>Column11462</t>
  </si>
  <si>
    <t>Column11463</t>
  </si>
  <si>
    <t>Column11464</t>
  </si>
  <si>
    <t>Column11465</t>
  </si>
  <si>
    <t>Column11466</t>
  </si>
  <si>
    <t>Column11467</t>
  </si>
  <si>
    <t>Column11468</t>
  </si>
  <si>
    <t>Column11469</t>
  </si>
  <si>
    <t>Column11470</t>
  </si>
  <si>
    <t>Column11471</t>
  </si>
  <si>
    <t>Column11472</t>
  </si>
  <si>
    <t>Column11473</t>
  </si>
  <si>
    <t>Column11474</t>
  </si>
  <si>
    <t>Column11475</t>
  </si>
  <si>
    <t>Column11476</t>
  </si>
  <si>
    <t>Column11477</t>
  </si>
  <si>
    <t>Column11478</t>
  </si>
  <si>
    <t>Column11479</t>
  </si>
  <si>
    <t>Column11480</t>
  </si>
  <si>
    <t>Column11481</t>
  </si>
  <si>
    <t>Column11482</t>
  </si>
  <si>
    <t>Column11483</t>
  </si>
  <si>
    <t>Column11484</t>
  </si>
  <si>
    <t>Column11485</t>
  </si>
  <si>
    <t>Column11486</t>
  </si>
  <si>
    <t>Column11487</t>
  </si>
  <si>
    <t>Column11488</t>
  </si>
  <si>
    <t>Column11489</t>
  </si>
  <si>
    <t>Column11490</t>
  </si>
  <si>
    <t>Column11491</t>
  </si>
  <si>
    <t>Column11492</t>
  </si>
  <si>
    <t>Column11493</t>
  </si>
  <si>
    <t>Column11494</t>
  </si>
  <si>
    <t>Column11495</t>
  </si>
  <si>
    <t>Column11496</t>
  </si>
  <si>
    <t>Column11497</t>
  </si>
  <si>
    <t>Column11498</t>
  </si>
  <si>
    <t>Column11499</t>
  </si>
  <si>
    <t>Column11500</t>
  </si>
  <si>
    <t>Column11501</t>
  </si>
  <si>
    <t>Column11502</t>
  </si>
  <si>
    <t>Column11503</t>
  </si>
  <si>
    <t>Column11504</t>
  </si>
  <si>
    <t>Column11505</t>
  </si>
  <si>
    <t>Column11506</t>
  </si>
  <si>
    <t>Column11507</t>
  </si>
  <si>
    <t>Column11508</t>
  </si>
  <si>
    <t>Column11509</t>
  </si>
  <si>
    <t>Column11510</t>
  </si>
  <si>
    <t>Column11511</t>
  </si>
  <si>
    <t>Column11512</t>
  </si>
  <si>
    <t>Column11513</t>
  </si>
  <si>
    <t>Column11514</t>
  </si>
  <si>
    <t>Column11515</t>
  </si>
  <si>
    <t>Column11516</t>
  </si>
  <si>
    <t>Column11517</t>
  </si>
  <si>
    <t>Column11518</t>
  </si>
  <si>
    <t>Column11519</t>
  </si>
  <si>
    <t>Column11520</t>
  </si>
  <si>
    <t>Column11521</t>
  </si>
  <si>
    <t>Column11522</t>
  </si>
  <si>
    <t>Column11523</t>
  </si>
  <si>
    <t>Column11524</t>
  </si>
  <si>
    <t>Column11525</t>
  </si>
  <si>
    <t>Column11526</t>
  </si>
  <si>
    <t>Column11527</t>
  </si>
  <si>
    <t>Column11528</t>
  </si>
  <si>
    <t>Column11529</t>
  </si>
  <si>
    <t>Column11530</t>
  </si>
  <si>
    <t>Column11531</t>
  </si>
  <si>
    <t>Column11532</t>
  </si>
  <si>
    <t>Column11533</t>
  </si>
  <si>
    <t>Column11534</t>
  </si>
  <si>
    <t>Column11535</t>
  </si>
  <si>
    <t>Column11536</t>
  </si>
  <si>
    <t>Column11537</t>
  </si>
  <si>
    <t>Column11538</t>
  </si>
  <si>
    <t>Column11539</t>
  </si>
  <si>
    <t>Column11540</t>
  </si>
  <si>
    <t>Column11541</t>
  </si>
  <si>
    <t>Column11542</t>
  </si>
  <si>
    <t>Column11543</t>
  </si>
  <si>
    <t>Column11544</t>
  </si>
  <si>
    <t>Column11545</t>
  </si>
  <si>
    <t>Column11546</t>
  </si>
  <si>
    <t>Column11547</t>
  </si>
  <si>
    <t>Column11548</t>
  </si>
  <si>
    <t>Column11549</t>
  </si>
  <si>
    <t>Column11550</t>
  </si>
  <si>
    <t>Column11551</t>
  </si>
  <si>
    <t>Column11552</t>
  </si>
  <si>
    <t>Column11553</t>
  </si>
  <si>
    <t>Column11554</t>
  </si>
  <si>
    <t>Column11555</t>
  </si>
  <si>
    <t>Column11556</t>
  </si>
  <si>
    <t>Column11557</t>
  </si>
  <si>
    <t>Column11558</t>
  </si>
  <si>
    <t>Column11559</t>
  </si>
  <si>
    <t>Column11560</t>
  </si>
  <si>
    <t>Column11561</t>
  </si>
  <si>
    <t>Column11562</t>
  </si>
  <si>
    <t>Column11563</t>
  </si>
  <si>
    <t>Column11564</t>
  </si>
  <si>
    <t>Column11565</t>
  </si>
  <si>
    <t>Column11566</t>
  </si>
  <si>
    <t>Column11567</t>
  </si>
  <si>
    <t>Column11568</t>
  </si>
  <si>
    <t>Column11569</t>
  </si>
  <si>
    <t>Column11570</t>
  </si>
  <si>
    <t>Column11571</t>
  </si>
  <si>
    <t>Column11572</t>
  </si>
  <si>
    <t>Column11573</t>
  </si>
  <si>
    <t>Column11574</t>
  </si>
  <si>
    <t>Column11575</t>
  </si>
  <si>
    <t>Column11576</t>
  </si>
  <si>
    <t>Column11577</t>
  </si>
  <si>
    <t>Column11578</t>
  </si>
  <si>
    <t>Column11579</t>
  </si>
  <si>
    <t>Column11580</t>
  </si>
  <si>
    <t>Column11581</t>
  </si>
  <si>
    <t>Column11582</t>
  </si>
  <si>
    <t>Column11583</t>
  </si>
  <si>
    <t>Column11584</t>
  </si>
  <si>
    <t>Column11585</t>
  </si>
  <si>
    <t>Column11586</t>
  </si>
  <si>
    <t>Column11587</t>
  </si>
  <si>
    <t>Column11588</t>
  </si>
  <si>
    <t>Column11589</t>
  </si>
  <si>
    <t>Column11590</t>
  </si>
  <si>
    <t>Column11591</t>
  </si>
  <si>
    <t>Column11592</t>
  </si>
  <si>
    <t>Column11593</t>
  </si>
  <si>
    <t>Column11594</t>
  </si>
  <si>
    <t>Column11595</t>
  </si>
  <si>
    <t>Column11596</t>
  </si>
  <si>
    <t>Column11597</t>
  </si>
  <si>
    <t>Column11598</t>
  </si>
  <si>
    <t>Column11599</t>
  </si>
  <si>
    <t>Column11600</t>
  </si>
  <si>
    <t>Column11601</t>
  </si>
  <si>
    <t>Column11602</t>
  </si>
  <si>
    <t>Column11603</t>
  </si>
  <si>
    <t>Column11604</t>
  </si>
  <si>
    <t>Column11605</t>
  </si>
  <si>
    <t>Column11606</t>
  </si>
  <si>
    <t>Column11607</t>
  </si>
  <si>
    <t>Column11608</t>
  </si>
  <si>
    <t>Column11609</t>
  </si>
  <si>
    <t>Column11610</t>
  </si>
  <si>
    <t>Column11611</t>
  </si>
  <si>
    <t>Column11612</t>
  </si>
  <si>
    <t>Column11613</t>
  </si>
  <si>
    <t>Column11614</t>
  </si>
  <si>
    <t>Column11615</t>
  </si>
  <si>
    <t>Column11616</t>
  </si>
  <si>
    <t>Column11617</t>
  </si>
  <si>
    <t>Column11618</t>
  </si>
  <si>
    <t>Column11619</t>
  </si>
  <si>
    <t>Column11620</t>
  </si>
  <si>
    <t>Column11621</t>
  </si>
  <si>
    <t>Column11622</t>
  </si>
  <si>
    <t>Column11623</t>
  </si>
  <si>
    <t>Column11624</t>
  </si>
  <si>
    <t>Column11625</t>
  </si>
  <si>
    <t>Column11626</t>
  </si>
  <si>
    <t>Column11627</t>
  </si>
  <si>
    <t>Column11628</t>
  </si>
  <si>
    <t>Column11629</t>
  </si>
  <si>
    <t>Column11630</t>
  </si>
  <si>
    <t>Column11631</t>
  </si>
  <si>
    <t>Column11632</t>
  </si>
  <si>
    <t>Column11633</t>
  </si>
  <si>
    <t>Column11634</t>
  </si>
  <si>
    <t>Column11635</t>
  </si>
  <si>
    <t>Column11636</t>
  </si>
  <si>
    <t>Column11637</t>
  </si>
  <si>
    <t>Column11638</t>
  </si>
  <si>
    <t>Column11639</t>
  </si>
  <si>
    <t>Column11640</t>
  </si>
  <si>
    <t>Column11641</t>
  </si>
  <si>
    <t>Column11642</t>
  </si>
  <si>
    <t>Column11643</t>
  </si>
  <si>
    <t>Column11644</t>
  </si>
  <si>
    <t>Column11645</t>
  </si>
  <si>
    <t>Column11646</t>
  </si>
  <si>
    <t>Column11647</t>
  </si>
  <si>
    <t>Column11648</t>
  </si>
  <si>
    <t>Column11649</t>
  </si>
  <si>
    <t>Column11650</t>
  </si>
  <si>
    <t>Column11651</t>
  </si>
  <si>
    <t>Column11652</t>
  </si>
  <si>
    <t>Column11653</t>
  </si>
  <si>
    <t>Column11654</t>
  </si>
  <si>
    <t>Column11655</t>
  </si>
  <si>
    <t>Column11656</t>
  </si>
  <si>
    <t>Column11657</t>
  </si>
  <si>
    <t>Column11658</t>
  </si>
  <si>
    <t>Column11659</t>
  </si>
  <si>
    <t>Column11660</t>
  </si>
  <si>
    <t>Column11661</t>
  </si>
  <si>
    <t>Column11662</t>
  </si>
  <si>
    <t>Column11663</t>
  </si>
  <si>
    <t>Column11664</t>
  </si>
  <si>
    <t>Column11665</t>
  </si>
  <si>
    <t>Column11666</t>
  </si>
  <si>
    <t>Column11667</t>
  </si>
  <si>
    <t>Column11668</t>
  </si>
  <si>
    <t>Column11669</t>
  </si>
  <si>
    <t>Column11670</t>
  </si>
  <si>
    <t>Column11671</t>
  </si>
  <si>
    <t>Column11672</t>
  </si>
  <si>
    <t>Column11673</t>
  </si>
  <si>
    <t>Column11674</t>
  </si>
  <si>
    <t>Column11675</t>
  </si>
  <si>
    <t>Column11676</t>
  </si>
  <si>
    <t>Column11677</t>
  </si>
  <si>
    <t>Column11678</t>
  </si>
  <si>
    <t>Column11679</t>
  </si>
  <si>
    <t>Column11680</t>
  </si>
  <si>
    <t>Column11681</t>
  </si>
  <si>
    <t>Column11682</t>
  </si>
  <si>
    <t>Column11683</t>
  </si>
  <si>
    <t>Column11684</t>
  </si>
  <si>
    <t>Column11685</t>
  </si>
  <si>
    <t>Column11686</t>
  </si>
  <si>
    <t>Column11687</t>
  </si>
  <si>
    <t>Column11688</t>
  </si>
  <si>
    <t>Column11689</t>
  </si>
  <si>
    <t>Column11690</t>
  </si>
  <si>
    <t>Column11691</t>
  </si>
  <si>
    <t>Column11692</t>
  </si>
  <si>
    <t>Column11693</t>
  </si>
  <si>
    <t>Column11694</t>
  </si>
  <si>
    <t>Column11695</t>
  </si>
  <si>
    <t>Column11696</t>
  </si>
  <si>
    <t>Column11697</t>
  </si>
  <si>
    <t>Column11698</t>
  </si>
  <si>
    <t>Column11699</t>
  </si>
  <si>
    <t>Column11700</t>
  </si>
  <si>
    <t>Column11701</t>
  </si>
  <si>
    <t>Column11702</t>
  </si>
  <si>
    <t>Column11703</t>
  </si>
  <si>
    <t>Column11704</t>
  </si>
  <si>
    <t>Column11705</t>
  </si>
  <si>
    <t>Column11706</t>
  </si>
  <si>
    <t>Column11707</t>
  </si>
  <si>
    <t>Column11708</t>
  </si>
  <si>
    <t>Column11709</t>
  </si>
  <si>
    <t>Column11710</t>
  </si>
  <si>
    <t>Column11711</t>
  </si>
  <si>
    <t>Column11712</t>
  </si>
  <si>
    <t>Column11713</t>
  </si>
  <si>
    <t>Column11714</t>
  </si>
  <si>
    <t>Column11715</t>
  </si>
  <si>
    <t>Column11716</t>
  </si>
  <si>
    <t>Column11717</t>
  </si>
  <si>
    <t>Column11718</t>
  </si>
  <si>
    <t>Column11719</t>
  </si>
  <si>
    <t>Column11720</t>
  </si>
  <si>
    <t>Column11721</t>
  </si>
  <si>
    <t>Column11722</t>
  </si>
  <si>
    <t>Column11723</t>
  </si>
  <si>
    <t>Column11724</t>
  </si>
  <si>
    <t>Column11725</t>
  </si>
  <si>
    <t>Column11726</t>
  </si>
  <si>
    <t>Column11727</t>
  </si>
  <si>
    <t>Column11728</t>
  </si>
  <si>
    <t>Column11729</t>
  </si>
  <si>
    <t>Column11730</t>
  </si>
  <si>
    <t>Column11731</t>
  </si>
  <si>
    <t>Column11732</t>
  </si>
  <si>
    <t>Column11733</t>
  </si>
  <si>
    <t>Column11734</t>
  </si>
  <si>
    <t>Column11735</t>
  </si>
  <si>
    <t>Column11736</t>
  </si>
  <si>
    <t>Column11737</t>
  </si>
  <si>
    <t>Column11738</t>
  </si>
  <si>
    <t>Column11739</t>
  </si>
  <si>
    <t>Column11740</t>
  </si>
  <si>
    <t>Column11741</t>
  </si>
  <si>
    <t>Column11742</t>
  </si>
  <si>
    <t>Column11743</t>
  </si>
  <si>
    <t>Column11744</t>
  </si>
  <si>
    <t>Column11745</t>
  </si>
  <si>
    <t>Column11746</t>
  </si>
  <si>
    <t>Column11747</t>
  </si>
  <si>
    <t>Column11748</t>
  </si>
  <si>
    <t>Column11749</t>
  </si>
  <si>
    <t>Column11750</t>
  </si>
  <si>
    <t>Column11751</t>
  </si>
  <si>
    <t>Column11752</t>
  </si>
  <si>
    <t>Column11753</t>
  </si>
  <si>
    <t>Column11754</t>
  </si>
  <si>
    <t>Column11755</t>
  </si>
  <si>
    <t>Column11756</t>
  </si>
  <si>
    <t>Column11757</t>
  </si>
  <si>
    <t>Column11758</t>
  </si>
  <si>
    <t>Column11759</t>
  </si>
  <si>
    <t>Column11760</t>
  </si>
  <si>
    <t>Column11761</t>
  </si>
  <si>
    <t>Column11762</t>
  </si>
  <si>
    <t>Column11763</t>
  </si>
  <si>
    <t>Column11764</t>
  </si>
  <si>
    <t>Column11765</t>
  </si>
  <si>
    <t>Column11766</t>
  </si>
  <si>
    <t>Column11767</t>
  </si>
  <si>
    <t>Column11768</t>
  </si>
  <si>
    <t>Column11769</t>
  </si>
  <si>
    <t>Column11770</t>
  </si>
  <si>
    <t>Column11771</t>
  </si>
  <si>
    <t>Column11772</t>
  </si>
  <si>
    <t>Column11773</t>
  </si>
  <si>
    <t>Column11774</t>
  </si>
  <si>
    <t>Column11775</t>
  </si>
  <si>
    <t>Column11776</t>
  </si>
  <si>
    <t>Column11777</t>
  </si>
  <si>
    <t>Column11778</t>
  </si>
  <si>
    <t>Column11779</t>
  </si>
  <si>
    <t>Column11780</t>
  </si>
  <si>
    <t>Column11781</t>
  </si>
  <si>
    <t>Column11782</t>
  </si>
  <si>
    <t>Column11783</t>
  </si>
  <si>
    <t>Column11784</t>
  </si>
  <si>
    <t>Column11785</t>
  </si>
  <si>
    <t>Column11786</t>
  </si>
  <si>
    <t>Column11787</t>
  </si>
  <si>
    <t>Column11788</t>
  </si>
  <si>
    <t>Column11789</t>
  </si>
  <si>
    <t>Column11790</t>
  </si>
  <si>
    <t>Column11791</t>
  </si>
  <si>
    <t>Column11792</t>
  </si>
  <si>
    <t>Column11793</t>
  </si>
  <si>
    <t>Column11794</t>
  </si>
  <si>
    <t>Column11795</t>
  </si>
  <si>
    <t>Column11796</t>
  </si>
  <si>
    <t>Column11797</t>
  </si>
  <si>
    <t>Column11798</t>
  </si>
  <si>
    <t>Column11799</t>
  </si>
  <si>
    <t>Column11800</t>
  </si>
  <si>
    <t>Column11801</t>
  </si>
  <si>
    <t>Column11802</t>
  </si>
  <si>
    <t>Column11803</t>
  </si>
  <si>
    <t>Column11804</t>
  </si>
  <si>
    <t>Column11805</t>
  </si>
  <si>
    <t>Column11806</t>
  </si>
  <si>
    <t>Column11807</t>
  </si>
  <si>
    <t>Column11808</t>
  </si>
  <si>
    <t>Column11809</t>
  </si>
  <si>
    <t>Column11810</t>
  </si>
  <si>
    <t>Column11811</t>
  </si>
  <si>
    <t>Column11812</t>
  </si>
  <si>
    <t>Column11813</t>
  </si>
  <si>
    <t>Column11814</t>
  </si>
  <si>
    <t>Column11815</t>
  </si>
  <si>
    <t>Column11816</t>
  </si>
  <si>
    <t>Column11817</t>
  </si>
  <si>
    <t>Column11818</t>
  </si>
  <si>
    <t>Column11819</t>
  </si>
  <si>
    <t>Column11820</t>
  </si>
  <si>
    <t>Column11821</t>
  </si>
  <si>
    <t>Column11822</t>
  </si>
  <si>
    <t>Column11823</t>
  </si>
  <si>
    <t>Column11824</t>
  </si>
  <si>
    <t>Column11825</t>
  </si>
  <si>
    <t>Column11826</t>
  </si>
  <si>
    <t>Column11827</t>
  </si>
  <si>
    <t>Column11828</t>
  </si>
  <si>
    <t>Column11829</t>
  </si>
  <si>
    <t>Column11830</t>
  </si>
  <si>
    <t>Column11831</t>
  </si>
  <si>
    <t>Column11832</t>
  </si>
  <si>
    <t>Column11833</t>
  </si>
  <si>
    <t>Column11834</t>
  </si>
  <si>
    <t>Column11835</t>
  </si>
  <si>
    <t>Column11836</t>
  </si>
  <si>
    <t>Column11837</t>
  </si>
  <si>
    <t>Column11838</t>
  </si>
  <si>
    <t>Column11839</t>
  </si>
  <si>
    <t>Column11840</t>
  </si>
  <si>
    <t>Column11841</t>
  </si>
  <si>
    <t>Column11842</t>
  </si>
  <si>
    <t>Column11843</t>
  </si>
  <si>
    <t>Column11844</t>
  </si>
  <si>
    <t>Column11845</t>
  </si>
  <si>
    <t>Column11846</t>
  </si>
  <si>
    <t>Column11847</t>
  </si>
  <si>
    <t>Column11848</t>
  </si>
  <si>
    <t>Column11849</t>
  </si>
  <si>
    <t>Column11850</t>
  </si>
  <si>
    <t>Column11851</t>
  </si>
  <si>
    <t>Column11852</t>
  </si>
  <si>
    <t>Column11853</t>
  </si>
  <si>
    <t>Column11854</t>
  </si>
  <si>
    <t>Column11855</t>
  </si>
  <si>
    <t>Column11856</t>
  </si>
  <si>
    <t>Column11857</t>
  </si>
  <si>
    <t>Column11858</t>
  </si>
  <si>
    <t>Column11859</t>
  </si>
  <si>
    <t>Column11860</t>
  </si>
  <si>
    <t>Column11861</t>
  </si>
  <si>
    <t>Column11862</t>
  </si>
  <si>
    <t>Column11863</t>
  </si>
  <si>
    <t>Column11864</t>
  </si>
  <si>
    <t>Column11865</t>
  </si>
  <si>
    <t>Column11866</t>
  </si>
  <si>
    <t>Column11867</t>
  </si>
  <si>
    <t>Column11868</t>
  </si>
  <si>
    <t>Column11869</t>
  </si>
  <si>
    <t>Column11870</t>
  </si>
  <si>
    <t>Column11871</t>
  </si>
  <si>
    <t>Column11872</t>
  </si>
  <si>
    <t>Column11873</t>
  </si>
  <si>
    <t>Column11874</t>
  </si>
  <si>
    <t>Column11875</t>
  </si>
  <si>
    <t>Column11876</t>
  </si>
  <si>
    <t>Column11877</t>
  </si>
  <si>
    <t>Column11878</t>
  </si>
  <si>
    <t>Column11879</t>
  </si>
  <si>
    <t>Column11880</t>
  </si>
  <si>
    <t>Column11881</t>
  </si>
  <si>
    <t>Column11882</t>
  </si>
  <si>
    <t>Column11883</t>
  </si>
  <si>
    <t>Column11884</t>
  </si>
  <si>
    <t>Column11885</t>
  </si>
  <si>
    <t>Column11886</t>
  </si>
  <si>
    <t>Column11887</t>
  </si>
  <si>
    <t>Column11888</t>
  </si>
  <si>
    <t>Column11889</t>
  </si>
  <si>
    <t>Column11890</t>
  </si>
  <si>
    <t>Column11891</t>
  </si>
  <si>
    <t>Column11892</t>
  </si>
  <si>
    <t>Column11893</t>
  </si>
  <si>
    <t>Column11894</t>
  </si>
  <si>
    <t>Column11895</t>
  </si>
  <si>
    <t>Column11896</t>
  </si>
  <si>
    <t>Column11897</t>
  </si>
  <si>
    <t>Column11898</t>
  </si>
  <si>
    <t>Column11899</t>
  </si>
  <si>
    <t>Column11900</t>
  </si>
  <si>
    <t>Column11901</t>
  </si>
  <si>
    <t>Column11902</t>
  </si>
  <si>
    <t>Column11903</t>
  </si>
  <si>
    <t>Column11904</t>
  </si>
  <si>
    <t>Column11905</t>
  </si>
  <si>
    <t>Column11906</t>
  </si>
  <si>
    <t>Column11907</t>
  </si>
  <si>
    <t>Column11908</t>
  </si>
  <si>
    <t>Column11909</t>
  </si>
  <si>
    <t>Column11910</t>
  </si>
  <si>
    <t>Column11911</t>
  </si>
  <si>
    <t>Column11912</t>
  </si>
  <si>
    <t>Column11913</t>
  </si>
  <si>
    <t>Column11914</t>
  </si>
  <si>
    <t>Column11915</t>
  </si>
  <si>
    <t>Column11916</t>
  </si>
  <si>
    <t>Column11917</t>
  </si>
  <si>
    <t>Column11918</t>
  </si>
  <si>
    <t>Column11919</t>
  </si>
  <si>
    <t>Column11920</t>
  </si>
  <si>
    <t>Column11921</t>
  </si>
  <si>
    <t>Column11922</t>
  </si>
  <si>
    <t>Column11923</t>
  </si>
  <si>
    <t>Column11924</t>
  </si>
  <si>
    <t>Column11925</t>
  </si>
  <si>
    <t>Column11926</t>
  </si>
  <si>
    <t>Column11927</t>
  </si>
  <si>
    <t>Column11928</t>
  </si>
  <si>
    <t>Column11929</t>
  </si>
  <si>
    <t>Column11930</t>
  </si>
  <si>
    <t>Column11931</t>
  </si>
  <si>
    <t>Column11932</t>
  </si>
  <si>
    <t>Column11933</t>
  </si>
  <si>
    <t>Column11934</t>
  </si>
  <si>
    <t>Column11935</t>
  </si>
  <si>
    <t>Column11936</t>
  </si>
  <si>
    <t>Column11937</t>
  </si>
  <si>
    <t>Column11938</t>
  </si>
  <si>
    <t>Column11939</t>
  </si>
  <si>
    <t>Column11940</t>
  </si>
  <si>
    <t>Column11941</t>
  </si>
  <si>
    <t>Column11942</t>
  </si>
  <si>
    <t>Column11943</t>
  </si>
  <si>
    <t>Column11944</t>
  </si>
  <si>
    <t>Column11945</t>
  </si>
  <si>
    <t>Column11946</t>
  </si>
  <si>
    <t>Column11947</t>
  </si>
  <si>
    <t>Column11948</t>
  </si>
  <si>
    <t>Column11949</t>
  </si>
  <si>
    <t>Column11950</t>
  </si>
  <si>
    <t>Column11951</t>
  </si>
  <si>
    <t>Column11952</t>
  </si>
  <si>
    <t>Column11953</t>
  </si>
  <si>
    <t>Column11954</t>
  </si>
  <si>
    <t>Column11955</t>
  </si>
  <si>
    <t>Column11956</t>
  </si>
  <si>
    <t>Column11957</t>
  </si>
  <si>
    <t>Column11958</t>
  </si>
  <si>
    <t>Column11959</t>
  </si>
  <si>
    <t>Column11960</t>
  </si>
  <si>
    <t>Column11961</t>
  </si>
  <si>
    <t>Column11962</t>
  </si>
  <si>
    <t>Column11963</t>
  </si>
  <si>
    <t>Column11964</t>
  </si>
  <si>
    <t>Column11965</t>
  </si>
  <si>
    <t>Column11966</t>
  </si>
  <si>
    <t>Column11967</t>
  </si>
  <si>
    <t>Column11968</t>
  </si>
  <si>
    <t>Column11969</t>
  </si>
  <si>
    <t>Column11970</t>
  </si>
  <si>
    <t>Column11971</t>
  </si>
  <si>
    <t>Column11972</t>
  </si>
  <si>
    <t>Column11973</t>
  </si>
  <si>
    <t>Column11974</t>
  </si>
  <si>
    <t>Column11975</t>
  </si>
  <si>
    <t>Column11976</t>
  </si>
  <si>
    <t>Column11977</t>
  </si>
  <si>
    <t>Column11978</t>
  </si>
  <si>
    <t>Column11979</t>
  </si>
  <si>
    <t>Column11980</t>
  </si>
  <si>
    <t>Column11981</t>
  </si>
  <si>
    <t>Column11982</t>
  </si>
  <si>
    <t>Column11983</t>
  </si>
  <si>
    <t>Column11984</t>
  </si>
  <si>
    <t>Column11985</t>
  </si>
  <si>
    <t>Column11986</t>
  </si>
  <si>
    <t>Column11987</t>
  </si>
  <si>
    <t>Column11988</t>
  </si>
  <si>
    <t>Column11989</t>
  </si>
  <si>
    <t>Column11990</t>
  </si>
  <si>
    <t>Column11991</t>
  </si>
  <si>
    <t>Column11992</t>
  </si>
  <si>
    <t>Column11993</t>
  </si>
  <si>
    <t>Column11994</t>
  </si>
  <si>
    <t>Column11995</t>
  </si>
  <si>
    <t>Column11996</t>
  </si>
  <si>
    <t>Column11997</t>
  </si>
  <si>
    <t>Column11998</t>
  </si>
  <si>
    <t>Column11999</t>
  </si>
  <si>
    <t>Column12000</t>
  </si>
  <si>
    <t>Column12001</t>
  </si>
  <si>
    <t>Column12002</t>
  </si>
  <si>
    <t>Column12003</t>
  </si>
  <si>
    <t>Column12004</t>
  </si>
  <si>
    <t>Column12005</t>
  </si>
  <si>
    <t>Column12006</t>
  </si>
  <si>
    <t>Column12007</t>
  </si>
  <si>
    <t>Column12008</t>
  </si>
  <si>
    <t>Column12009</t>
  </si>
  <si>
    <t>Column12010</t>
  </si>
  <si>
    <t>Column12011</t>
  </si>
  <si>
    <t>Column12012</t>
  </si>
  <si>
    <t>Column12013</t>
  </si>
  <si>
    <t>Column12014</t>
  </si>
  <si>
    <t>Column12015</t>
  </si>
  <si>
    <t>Column12016</t>
  </si>
  <si>
    <t>Column12017</t>
  </si>
  <si>
    <t>Column12018</t>
  </si>
  <si>
    <t>Column12019</t>
  </si>
  <si>
    <t>Column12020</t>
  </si>
  <si>
    <t>Column12021</t>
  </si>
  <si>
    <t>Column12022</t>
  </si>
  <si>
    <t>Column12023</t>
  </si>
  <si>
    <t>Column12024</t>
  </si>
  <si>
    <t>Column12025</t>
  </si>
  <si>
    <t>Column12026</t>
  </si>
  <si>
    <t>Column12027</t>
  </si>
  <si>
    <t>Column12028</t>
  </si>
  <si>
    <t>Column12029</t>
  </si>
  <si>
    <t>Column12030</t>
  </si>
  <si>
    <t>Column12031</t>
  </si>
  <si>
    <t>Column12032</t>
  </si>
  <si>
    <t>Column12033</t>
  </si>
  <si>
    <t>Column12034</t>
  </si>
  <si>
    <t>Column12035</t>
  </si>
  <si>
    <t>Column12036</t>
  </si>
  <si>
    <t>Column12037</t>
  </si>
  <si>
    <t>Column12038</t>
  </si>
  <si>
    <t>Column12039</t>
  </si>
  <si>
    <t>Column12040</t>
  </si>
  <si>
    <t>Column12041</t>
  </si>
  <si>
    <t>Column12042</t>
  </si>
  <si>
    <t>Column12043</t>
  </si>
  <si>
    <t>Column12044</t>
  </si>
  <si>
    <t>Column12045</t>
  </si>
  <si>
    <t>Column12046</t>
  </si>
  <si>
    <t>Column12047</t>
  </si>
  <si>
    <t>Column12048</t>
  </si>
  <si>
    <t>Column12049</t>
  </si>
  <si>
    <t>Column12050</t>
  </si>
  <si>
    <t>Column12051</t>
  </si>
  <si>
    <t>Column12052</t>
  </si>
  <si>
    <t>Column12053</t>
  </si>
  <si>
    <t>Column12054</t>
  </si>
  <si>
    <t>Column12055</t>
  </si>
  <si>
    <t>Column12056</t>
  </si>
  <si>
    <t>Column12057</t>
  </si>
  <si>
    <t>Column12058</t>
  </si>
  <si>
    <t>Column12059</t>
  </si>
  <si>
    <t>Column12060</t>
  </si>
  <si>
    <t>Column12061</t>
  </si>
  <si>
    <t>Column12062</t>
  </si>
  <si>
    <t>Column12063</t>
  </si>
  <si>
    <t>Column12064</t>
  </si>
  <si>
    <t>Column12065</t>
  </si>
  <si>
    <t>Column12066</t>
  </si>
  <si>
    <t>Column12067</t>
  </si>
  <si>
    <t>Column12068</t>
  </si>
  <si>
    <t>Column12069</t>
  </si>
  <si>
    <t>Column12070</t>
  </si>
  <si>
    <t>Column12071</t>
  </si>
  <si>
    <t>Column12072</t>
  </si>
  <si>
    <t>Column12073</t>
  </si>
  <si>
    <t>Column12074</t>
  </si>
  <si>
    <t>Column12075</t>
  </si>
  <si>
    <t>Column12076</t>
  </si>
  <si>
    <t>Column12077</t>
  </si>
  <si>
    <t>Column12078</t>
  </si>
  <si>
    <t>Column12079</t>
  </si>
  <si>
    <t>Column12080</t>
  </si>
  <si>
    <t>Column12081</t>
  </si>
  <si>
    <t>Column12082</t>
  </si>
  <si>
    <t>Column12083</t>
  </si>
  <si>
    <t>Column12084</t>
  </si>
  <si>
    <t>Column12085</t>
  </si>
  <si>
    <t>Column12086</t>
  </si>
  <si>
    <t>Column12087</t>
  </si>
  <si>
    <t>Column12088</t>
  </si>
  <si>
    <t>Column12089</t>
  </si>
  <si>
    <t>Column12090</t>
  </si>
  <si>
    <t>Column12091</t>
  </si>
  <si>
    <t>Column12092</t>
  </si>
  <si>
    <t>Column12093</t>
  </si>
  <si>
    <t>Column12094</t>
  </si>
  <si>
    <t>Column12095</t>
  </si>
  <si>
    <t>Column12096</t>
  </si>
  <si>
    <t>Column12097</t>
  </si>
  <si>
    <t>Column12098</t>
  </si>
  <si>
    <t>Column12099</t>
  </si>
  <si>
    <t>Column12100</t>
  </si>
  <si>
    <t>Column12101</t>
  </si>
  <si>
    <t>Column12102</t>
  </si>
  <si>
    <t>Column12103</t>
  </si>
  <si>
    <t>Column12104</t>
  </si>
  <si>
    <t>Column12105</t>
  </si>
  <si>
    <t>Column12106</t>
  </si>
  <si>
    <t>Column12107</t>
  </si>
  <si>
    <t>Column12108</t>
  </si>
  <si>
    <t>Column12109</t>
  </si>
  <si>
    <t>Column12110</t>
  </si>
  <si>
    <t>Column12111</t>
  </si>
  <si>
    <t>Column12112</t>
  </si>
  <si>
    <t>Column12113</t>
  </si>
  <si>
    <t>Column12114</t>
  </si>
  <si>
    <t>Column12115</t>
  </si>
  <si>
    <t>Column12116</t>
  </si>
  <si>
    <t>Column12117</t>
  </si>
  <si>
    <t>Column12118</t>
  </si>
  <si>
    <t>Column12119</t>
  </si>
  <si>
    <t>Column12120</t>
  </si>
  <si>
    <t>Column12121</t>
  </si>
  <si>
    <t>Column12122</t>
  </si>
  <si>
    <t>Column12123</t>
  </si>
  <si>
    <t>Column12124</t>
  </si>
  <si>
    <t>Column12125</t>
  </si>
  <si>
    <t>Column12126</t>
  </si>
  <si>
    <t>Column12127</t>
  </si>
  <si>
    <t>Column12128</t>
  </si>
  <si>
    <t>Column12129</t>
  </si>
  <si>
    <t>Column12130</t>
  </si>
  <si>
    <t>Column12131</t>
  </si>
  <si>
    <t>Column12132</t>
  </si>
  <si>
    <t>Column12133</t>
  </si>
  <si>
    <t>Column12134</t>
  </si>
  <si>
    <t>Column12135</t>
  </si>
  <si>
    <t>Column12136</t>
  </si>
  <si>
    <t>Column12137</t>
  </si>
  <si>
    <t>Column12138</t>
  </si>
  <si>
    <t>Column12139</t>
  </si>
  <si>
    <t>Column12140</t>
  </si>
  <si>
    <t>Column12141</t>
  </si>
  <si>
    <t>Column12142</t>
  </si>
  <si>
    <t>Column12143</t>
  </si>
  <si>
    <t>Column12144</t>
  </si>
  <si>
    <t>Column12145</t>
  </si>
  <si>
    <t>Column12146</t>
  </si>
  <si>
    <t>Column12147</t>
  </si>
  <si>
    <t>Column12148</t>
  </si>
  <si>
    <t>Column12149</t>
  </si>
  <si>
    <t>Column12150</t>
  </si>
  <si>
    <t>Column12151</t>
  </si>
  <si>
    <t>Column12152</t>
  </si>
  <si>
    <t>Column12153</t>
  </si>
  <si>
    <t>Column12154</t>
  </si>
  <si>
    <t>Column12155</t>
  </si>
  <si>
    <t>Column12156</t>
  </si>
  <si>
    <t>Column12157</t>
  </si>
  <si>
    <t>Column12158</t>
  </si>
  <si>
    <t>Column12159</t>
  </si>
  <si>
    <t>Column12160</t>
  </si>
  <si>
    <t>Column12161</t>
  </si>
  <si>
    <t>Column12162</t>
  </si>
  <si>
    <t>Column12163</t>
  </si>
  <si>
    <t>Column12164</t>
  </si>
  <si>
    <t>Column12165</t>
  </si>
  <si>
    <t>Column12166</t>
  </si>
  <si>
    <t>Column12167</t>
  </si>
  <si>
    <t>Column12168</t>
  </si>
  <si>
    <t>Column12169</t>
  </si>
  <si>
    <t>Column12170</t>
  </si>
  <si>
    <t>Column12171</t>
  </si>
  <si>
    <t>Column12172</t>
  </si>
  <si>
    <t>Column12173</t>
  </si>
  <si>
    <t>Column12174</t>
  </si>
  <si>
    <t>Column12175</t>
  </si>
  <si>
    <t>Column12176</t>
  </si>
  <si>
    <t>Column12177</t>
  </si>
  <si>
    <t>Column12178</t>
  </si>
  <si>
    <t>Column12179</t>
  </si>
  <si>
    <t>Column12180</t>
  </si>
  <si>
    <t>Column12181</t>
  </si>
  <si>
    <t>Column12182</t>
  </si>
  <si>
    <t>Column12183</t>
  </si>
  <si>
    <t>Column12184</t>
  </si>
  <si>
    <t>Column12185</t>
  </si>
  <si>
    <t>Column12186</t>
  </si>
  <si>
    <t>Column12187</t>
  </si>
  <si>
    <t>Column12188</t>
  </si>
  <si>
    <t>Column12189</t>
  </si>
  <si>
    <t>Column12190</t>
  </si>
  <si>
    <t>Column12191</t>
  </si>
  <si>
    <t>Column12192</t>
  </si>
  <si>
    <t>Column12193</t>
  </si>
  <si>
    <t>Column12194</t>
  </si>
  <si>
    <t>Column12195</t>
  </si>
  <si>
    <t>Column12196</t>
  </si>
  <si>
    <t>Column12197</t>
  </si>
  <si>
    <t>Column12198</t>
  </si>
  <si>
    <t>Column12199</t>
  </si>
  <si>
    <t>Column12200</t>
  </si>
  <si>
    <t>Column12201</t>
  </si>
  <si>
    <t>Column12202</t>
  </si>
  <si>
    <t>Column12203</t>
  </si>
  <si>
    <t>Column12204</t>
  </si>
  <si>
    <t>Column12205</t>
  </si>
  <si>
    <t>Column12206</t>
  </si>
  <si>
    <t>Column12207</t>
  </si>
  <si>
    <t>Column12208</t>
  </si>
  <si>
    <t>Column12209</t>
  </si>
  <si>
    <t>Column12210</t>
  </si>
  <si>
    <t>Column12211</t>
  </si>
  <si>
    <t>Column12212</t>
  </si>
  <si>
    <t>Column12213</t>
  </si>
  <si>
    <t>Column12214</t>
  </si>
  <si>
    <t>Column12215</t>
  </si>
  <si>
    <t>Column12216</t>
  </si>
  <si>
    <t>Column12217</t>
  </si>
  <si>
    <t>Column12218</t>
  </si>
  <si>
    <t>Column12219</t>
  </si>
  <si>
    <t>Column12220</t>
  </si>
  <si>
    <t>Column12221</t>
  </si>
  <si>
    <t>Column12222</t>
  </si>
  <si>
    <t>Column12223</t>
  </si>
  <si>
    <t>Column12224</t>
  </si>
  <si>
    <t>Column12225</t>
  </si>
  <si>
    <t>Column12226</t>
  </si>
  <si>
    <t>Column12227</t>
  </si>
  <si>
    <t>Column12228</t>
  </si>
  <si>
    <t>Column12229</t>
  </si>
  <si>
    <t>Column12230</t>
  </si>
  <si>
    <t>Column12231</t>
  </si>
  <si>
    <t>Column12232</t>
  </si>
  <si>
    <t>Column12233</t>
  </si>
  <si>
    <t>Column12234</t>
  </si>
  <si>
    <t>Column12235</t>
  </si>
  <si>
    <t>Column12236</t>
  </si>
  <si>
    <t>Column12237</t>
  </si>
  <si>
    <t>Column12238</t>
  </si>
  <si>
    <t>Column12239</t>
  </si>
  <si>
    <t>Column12240</t>
  </si>
  <si>
    <t>Column12241</t>
  </si>
  <si>
    <t>Column12242</t>
  </si>
  <si>
    <t>Column12243</t>
  </si>
  <si>
    <t>Column12244</t>
  </si>
  <si>
    <t>Column12245</t>
  </si>
  <si>
    <t>Column12246</t>
  </si>
  <si>
    <t>Column12247</t>
  </si>
  <si>
    <t>Column12248</t>
  </si>
  <si>
    <t>Column12249</t>
  </si>
  <si>
    <t>Column12250</t>
  </si>
  <si>
    <t>Column12251</t>
  </si>
  <si>
    <t>Column12252</t>
  </si>
  <si>
    <t>Column12253</t>
  </si>
  <si>
    <t>Column12254</t>
  </si>
  <si>
    <t>Column12255</t>
  </si>
  <si>
    <t>Column12256</t>
  </si>
  <si>
    <t>Column12257</t>
  </si>
  <si>
    <t>Column12258</t>
  </si>
  <si>
    <t>Column12259</t>
  </si>
  <si>
    <t>Column12260</t>
  </si>
  <si>
    <t>Column12261</t>
  </si>
  <si>
    <t>Column12262</t>
  </si>
  <si>
    <t>Column12263</t>
  </si>
  <si>
    <t>Column12264</t>
  </si>
  <si>
    <t>Column12265</t>
  </si>
  <si>
    <t>Column12266</t>
  </si>
  <si>
    <t>Column12267</t>
  </si>
  <si>
    <t>Column12268</t>
  </si>
  <si>
    <t>Column12269</t>
  </si>
  <si>
    <t>Column12270</t>
  </si>
  <si>
    <t>Column12271</t>
  </si>
  <si>
    <t>Column12272</t>
  </si>
  <si>
    <t>Column12273</t>
  </si>
  <si>
    <t>Column12274</t>
  </si>
  <si>
    <t>Column12275</t>
  </si>
  <si>
    <t>Column12276</t>
  </si>
  <si>
    <t>Column12277</t>
  </si>
  <si>
    <t>Column12278</t>
  </si>
  <si>
    <t>Column12279</t>
  </si>
  <si>
    <t>Column12280</t>
  </si>
  <si>
    <t>Column12281</t>
  </si>
  <si>
    <t>Column12282</t>
  </si>
  <si>
    <t>Column12283</t>
  </si>
  <si>
    <t>Column12284</t>
  </si>
  <si>
    <t>Column12285</t>
  </si>
  <si>
    <t>Column12286</t>
  </si>
  <si>
    <t>Column12287</t>
  </si>
  <si>
    <t>Column12288</t>
  </si>
  <si>
    <t>Column12289</t>
  </si>
  <si>
    <t>Column12290</t>
  </si>
  <si>
    <t>Column12291</t>
  </si>
  <si>
    <t>Column12292</t>
  </si>
  <si>
    <t>Column12293</t>
  </si>
  <si>
    <t>Column12294</t>
  </si>
  <si>
    <t>Column12295</t>
  </si>
  <si>
    <t>Column12296</t>
  </si>
  <si>
    <t>Column12297</t>
  </si>
  <si>
    <t>Column12298</t>
  </si>
  <si>
    <t>Column12299</t>
  </si>
  <si>
    <t>Column12300</t>
  </si>
  <si>
    <t>Column12301</t>
  </si>
  <si>
    <t>Column12302</t>
  </si>
  <si>
    <t>Column12303</t>
  </si>
  <si>
    <t>Column12304</t>
  </si>
  <si>
    <t>Column12305</t>
  </si>
  <si>
    <t>Column12306</t>
  </si>
  <si>
    <t>Column12307</t>
  </si>
  <si>
    <t>Column12308</t>
  </si>
  <si>
    <t>Column12309</t>
  </si>
  <si>
    <t>Column12310</t>
  </si>
  <si>
    <t>Column12311</t>
  </si>
  <si>
    <t>Column12312</t>
  </si>
  <si>
    <t>Column12313</t>
  </si>
  <si>
    <t>Column12314</t>
  </si>
  <si>
    <t>Column12315</t>
  </si>
  <si>
    <t>Column12316</t>
  </si>
  <si>
    <t>Column12317</t>
  </si>
  <si>
    <t>Column12318</t>
  </si>
  <si>
    <t>Column12319</t>
  </si>
  <si>
    <t>Column12320</t>
  </si>
  <si>
    <t>Column12321</t>
  </si>
  <si>
    <t>Column12322</t>
  </si>
  <si>
    <t>Column12323</t>
  </si>
  <si>
    <t>Column12324</t>
  </si>
  <si>
    <t>Column12325</t>
  </si>
  <si>
    <t>Column12326</t>
  </si>
  <si>
    <t>Column12327</t>
  </si>
  <si>
    <t>Column12328</t>
  </si>
  <si>
    <t>Column12329</t>
  </si>
  <si>
    <t>Column12330</t>
  </si>
  <si>
    <t>Column12331</t>
  </si>
  <si>
    <t>Column12332</t>
  </si>
  <si>
    <t>Column12333</t>
  </si>
  <si>
    <t>Column12334</t>
  </si>
  <si>
    <t>Column12335</t>
  </si>
  <si>
    <t>Column12336</t>
  </si>
  <si>
    <t>Column12337</t>
  </si>
  <si>
    <t>Column12338</t>
  </si>
  <si>
    <t>Column12339</t>
  </si>
  <si>
    <t>Column12340</t>
  </si>
  <si>
    <t>Column12341</t>
  </si>
  <si>
    <t>Column12342</t>
  </si>
  <si>
    <t>Column12343</t>
  </si>
  <si>
    <t>Column12344</t>
  </si>
  <si>
    <t>Column12345</t>
  </si>
  <si>
    <t>Column12346</t>
  </si>
  <si>
    <t>Column12347</t>
  </si>
  <si>
    <t>Column12348</t>
  </si>
  <si>
    <t>Column12349</t>
  </si>
  <si>
    <t>Column12350</t>
  </si>
  <si>
    <t>Column12351</t>
  </si>
  <si>
    <t>Column12352</t>
  </si>
  <si>
    <t>Column12353</t>
  </si>
  <si>
    <t>Column12354</t>
  </si>
  <si>
    <t>Column12355</t>
  </si>
  <si>
    <t>Column12356</t>
  </si>
  <si>
    <t>Column12357</t>
  </si>
  <si>
    <t>Column12358</t>
  </si>
  <si>
    <t>Column12359</t>
  </si>
  <si>
    <t>Column12360</t>
  </si>
  <si>
    <t>Column12361</t>
  </si>
  <si>
    <t>Column12362</t>
  </si>
  <si>
    <t>Column12363</t>
  </si>
  <si>
    <t>Column12364</t>
  </si>
  <si>
    <t>Column12365</t>
  </si>
  <si>
    <t>Column12366</t>
  </si>
  <si>
    <t>Column12367</t>
  </si>
  <si>
    <t>Column12368</t>
  </si>
  <si>
    <t>Column12369</t>
  </si>
  <si>
    <t>Column12370</t>
  </si>
  <si>
    <t>Column12371</t>
  </si>
  <si>
    <t>Column12372</t>
  </si>
  <si>
    <t>Column12373</t>
  </si>
  <si>
    <t>Column12374</t>
  </si>
  <si>
    <t>Column12375</t>
  </si>
  <si>
    <t>Column12376</t>
  </si>
  <si>
    <t>Column12377</t>
  </si>
  <si>
    <t>Column12378</t>
  </si>
  <si>
    <t>Column12379</t>
  </si>
  <si>
    <t>Column12380</t>
  </si>
  <si>
    <t>Column12381</t>
  </si>
  <si>
    <t>Column12382</t>
  </si>
  <si>
    <t>Column12383</t>
  </si>
  <si>
    <t>Column12384</t>
  </si>
  <si>
    <t>Column12385</t>
  </si>
  <si>
    <t>Column12386</t>
  </si>
  <si>
    <t>Column12387</t>
  </si>
  <si>
    <t>Column12388</t>
  </si>
  <si>
    <t>Column12389</t>
  </si>
  <si>
    <t>Column12390</t>
  </si>
  <si>
    <t>Column12391</t>
  </si>
  <si>
    <t>Column12392</t>
  </si>
  <si>
    <t>Column12393</t>
  </si>
  <si>
    <t>Column12394</t>
  </si>
  <si>
    <t>Column12395</t>
  </si>
  <si>
    <t>Column12396</t>
  </si>
  <si>
    <t>Column12397</t>
  </si>
  <si>
    <t>Column12398</t>
  </si>
  <si>
    <t>Column12399</t>
  </si>
  <si>
    <t>Column12400</t>
  </si>
  <si>
    <t>Column12401</t>
  </si>
  <si>
    <t>Column12402</t>
  </si>
  <si>
    <t>Column12403</t>
  </si>
  <si>
    <t>Column12404</t>
  </si>
  <si>
    <t>Column12405</t>
  </si>
  <si>
    <t>Column12406</t>
  </si>
  <si>
    <t>Column12407</t>
  </si>
  <si>
    <t>Column12408</t>
  </si>
  <si>
    <t>Column12409</t>
  </si>
  <si>
    <t>Column12410</t>
  </si>
  <si>
    <t>Column12411</t>
  </si>
  <si>
    <t>Column12412</t>
  </si>
  <si>
    <t>Column12413</t>
  </si>
  <si>
    <t>Column12414</t>
  </si>
  <si>
    <t>Column12415</t>
  </si>
  <si>
    <t>Column12416</t>
  </si>
  <si>
    <t>Column12417</t>
  </si>
  <si>
    <t>Column12418</t>
  </si>
  <si>
    <t>Column12419</t>
  </si>
  <si>
    <t>Column12420</t>
  </si>
  <si>
    <t>Column12421</t>
  </si>
  <si>
    <t>Column12422</t>
  </si>
  <si>
    <t>Column12423</t>
  </si>
  <si>
    <t>Column12424</t>
  </si>
  <si>
    <t>Column12425</t>
  </si>
  <si>
    <t>Column12426</t>
  </si>
  <si>
    <t>Column12427</t>
  </si>
  <si>
    <t>Column12428</t>
  </si>
  <si>
    <t>Column12429</t>
  </si>
  <si>
    <t>Column12430</t>
  </si>
  <si>
    <t>Column12431</t>
  </si>
  <si>
    <t>Column12432</t>
  </si>
  <si>
    <t>Column12433</t>
  </si>
  <si>
    <t>Column12434</t>
  </si>
  <si>
    <t>Column12435</t>
  </si>
  <si>
    <t>Column12436</t>
  </si>
  <si>
    <t>Column12437</t>
  </si>
  <si>
    <t>Column12438</t>
  </si>
  <si>
    <t>Column12439</t>
  </si>
  <si>
    <t>Column12440</t>
  </si>
  <si>
    <t>Column12441</t>
  </si>
  <si>
    <t>Column12442</t>
  </si>
  <si>
    <t>Column12443</t>
  </si>
  <si>
    <t>Column12444</t>
  </si>
  <si>
    <t>Column12445</t>
  </si>
  <si>
    <t>Column12446</t>
  </si>
  <si>
    <t>Column12447</t>
  </si>
  <si>
    <t>Column12448</t>
  </si>
  <si>
    <t>Column12449</t>
  </si>
  <si>
    <t>Column12450</t>
  </si>
  <si>
    <t>Column12451</t>
  </si>
  <si>
    <t>Column12452</t>
  </si>
  <si>
    <t>Column12453</t>
  </si>
  <si>
    <t>Column12454</t>
  </si>
  <si>
    <t>Column12455</t>
  </si>
  <si>
    <t>Column12456</t>
  </si>
  <si>
    <t>Column12457</t>
  </si>
  <si>
    <t>Column12458</t>
  </si>
  <si>
    <t>Column12459</t>
  </si>
  <si>
    <t>Column12460</t>
  </si>
  <si>
    <t>Column12461</t>
  </si>
  <si>
    <t>Column12462</t>
  </si>
  <si>
    <t>Column12463</t>
  </si>
  <si>
    <t>Column12464</t>
  </si>
  <si>
    <t>Column12465</t>
  </si>
  <si>
    <t>Column12466</t>
  </si>
  <si>
    <t>Column12467</t>
  </si>
  <si>
    <t>Column12468</t>
  </si>
  <si>
    <t>Column12469</t>
  </si>
  <si>
    <t>Column12470</t>
  </si>
  <si>
    <t>Column12471</t>
  </si>
  <si>
    <t>Column12472</t>
  </si>
  <si>
    <t>Column12473</t>
  </si>
  <si>
    <t>Column12474</t>
  </si>
  <si>
    <t>Column12475</t>
  </si>
  <si>
    <t>Column12476</t>
  </si>
  <si>
    <t>Column12477</t>
  </si>
  <si>
    <t>Column12478</t>
  </si>
  <si>
    <t>Column12479</t>
  </si>
  <si>
    <t>Column12480</t>
  </si>
  <si>
    <t>Column12481</t>
  </si>
  <si>
    <t>Column12482</t>
  </si>
  <si>
    <t>Column12483</t>
  </si>
  <si>
    <t>Column12484</t>
  </si>
  <si>
    <t>Column12485</t>
  </si>
  <si>
    <t>Column12486</t>
  </si>
  <si>
    <t>Column12487</t>
  </si>
  <si>
    <t>Column12488</t>
  </si>
  <si>
    <t>Column12489</t>
  </si>
  <si>
    <t>Column12490</t>
  </si>
  <si>
    <t>Column12491</t>
  </si>
  <si>
    <t>Column12492</t>
  </si>
  <si>
    <t>Column12493</t>
  </si>
  <si>
    <t>Column12494</t>
  </si>
  <si>
    <t>Column12495</t>
  </si>
  <si>
    <t>Column12496</t>
  </si>
  <si>
    <t>Column12497</t>
  </si>
  <si>
    <t>Column12498</t>
  </si>
  <si>
    <t>Column12499</t>
  </si>
  <si>
    <t>Column12500</t>
  </si>
  <si>
    <t>Column12501</t>
  </si>
  <si>
    <t>Column12502</t>
  </si>
  <si>
    <t>Column12503</t>
  </si>
  <si>
    <t>Column12504</t>
  </si>
  <si>
    <t>Column12505</t>
  </si>
  <si>
    <t>Column12506</t>
  </si>
  <si>
    <t>Column12507</t>
  </si>
  <si>
    <t>Column12508</t>
  </si>
  <si>
    <t>Column12509</t>
  </si>
  <si>
    <t>Column12510</t>
  </si>
  <si>
    <t>Column12511</t>
  </si>
  <si>
    <t>Column12512</t>
  </si>
  <si>
    <t>Column12513</t>
  </si>
  <si>
    <t>Column12514</t>
  </si>
  <si>
    <t>Column12515</t>
  </si>
  <si>
    <t>Column12516</t>
  </si>
  <si>
    <t>Column12517</t>
  </si>
  <si>
    <t>Column12518</t>
  </si>
  <si>
    <t>Column12519</t>
  </si>
  <si>
    <t>Column12520</t>
  </si>
  <si>
    <t>Column12521</t>
  </si>
  <si>
    <t>Column12522</t>
  </si>
  <si>
    <t>Column12523</t>
  </si>
  <si>
    <t>Column12524</t>
  </si>
  <si>
    <t>Column12525</t>
  </si>
  <si>
    <t>Column12526</t>
  </si>
  <si>
    <t>Column12527</t>
  </si>
  <si>
    <t>Column12528</t>
  </si>
  <si>
    <t>Column12529</t>
  </si>
  <si>
    <t>Column12530</t>
  </si>
  <si>
    <t>Column12531</t>
  </si>
  <si>
    <t>Column12532</t>
  </si>
  <si>
    <t>Column12533</t>
  </si>
  <si>
    <t>Column12534</t>
  </si>
  <si>
    <t>Column12535</t>
  </si>
  <si>
    <t>Column12536</t>
  </si>
  <si>
    <t>Column12537</t>
  </si>
  <si>
    <t>Column12538</t>
  </si>
  <si>
    <t>Column12539</t>
  </si>
  <si>
    <t>Column12540</t>
  </si>
  <si>
    <t>Column12541</t>
  </si>
  <si>
    <t>Column12542</t>
  </si>
  <si>
    <t>Column12543</t>
  </si>
  <si>
    <t>Column12544</t>
  </si>
  <si>
    <t>Column12545</t>
  </si>
  <si>
    <t>Column12546</t>
  </si>
  <si>
    <t>Column12547</t>
  </si>
  <si>
    <t>Column12548</t>
  </si>
  <si>
    <t>Column12549</t>
  </si>
  <si>
    <t>Column12550</t>
  </si>
  <si>
    <t>Column12551</t>
  </si>
  <si>
    <t>Column12552</t>
  </si>
  <si>
    <t>Column12553</t>
  </si>
  <si>
    <t>Column12554</t>
  </si>
  <si>
    <t>Column12555</t>
  </si>
  <si>
    <t>Column12556</t>
  </si>
  <si>
    <t>Column12557</t>
  </si>
  <si>
    <t>Column12558</t>
  </si>
  <si>
    <t>Column12559</t>
  </si>
  <si>
    <t>Column12560</t>
  </si>
  <si>
    <t>Column12561</t>
  </si>
  <si>
    <t>Column12562</t>
  </si>
  <si>
    <t>Column12563</t>
  </si>
  <si>
    <t>Column12564</t>
  </si>
  <si>
    <t>Column12565</t>
  </si>
  <si>
    <t>Column12566</t>
  </si>
  <si>
    <t>Column12567</t>
  </si>
  <si>
    <t>Column12568</t>
  </si>
  <si>
    <t>Column12569</t>
  </si>
  <si>
    <t>Column12570</t>
  </si>
  <si>
    <t>Column12571</t>
  </si>
  <si>
    <t>Column12572</t>
  </si>
  <si>
    <t>Column12573</t>
  </si>
  <si>
    <t>Column12574</t>
  </si>
  <si>
    <t>Column12575</t>
  </si>
  <si>
    <t>Column12576</t>
  </si>
  <si>
    <t>Column12577</t>
  </si>
  <si>
    <t>Column12578</t>
  </si>
  <si>
    <t>Column12579</t>
  </si>
  <si>
    <t>Column12580</t>
  </si>
  <si>
    <t>Column12581</t>
  </si>
  <si>
    <t>Column12582</t>
  </si>
  <si>
    <t>Column12583</t>
  </si>
  <si>
    <t>Column12584</t>
  </si>
  <si>
    <t>Column12585</t>
  </si>
  <si>
    <t>Column12586</t>
  </si>
  <si>
    <t>Column12587</t>
  </si>
  <si>
    <t>Column12588</t>
  </si>
  <si>
    <t>Column12589</t>
  </si>
  <si>
    <t>Column12590</t>
  </si>
  <si>
    <t>Column12591</t>
  </si>
  <si>
    <t>Column12592</t>
  </si>
  <si>
    <t>Column12593</t>
  </si>
  <si>
    <t>Column12594</t>
  </si>
  <si>
    <t>Column12595</t>
  </si>
  <si>
    <t>Column12596</t>
  </si>
  <si>
    <t>Column12597</t>
  </si>
  <si>
    <t>Column12598</t>
  </si>
  <si>
    <t>Column12599</t>
  </si>
  <si>
    <t>Column12600</t>
  </si>
  <si>
    <t>Column12601</t>
  </si>
  <si>
    <t>Column12602</t>
  </si>
  <si>
    <t>Column12603</t>
  </si>
  <si>
    <t>Column12604</t>
  </si>
  <si>
    <t>Column12605</t>
  </si>
  <si>
    <t>Column12606</t>
  </si>
  <si>
    <t>Column12607</t>
  </si>
  <si>
    <t>Column12608</t>
  </si>
  <si>
    <t>Column12609</t>
  </si>
  <si>
    <t>Column12610</t>
  </si>
  <si>
    <t>Column12611</t>
  </si>
  <si>
    <t>Column12612</t>
  </si>
  <si>
    <t>Column12613</t>
  </si>
  <si>
    <t>Column12614</t>
  </si>
  <si>
    <t>Column12615</t>
  </si>
  <si>
    <t>Column12616</t>
  </si>
  <si>
    <t>Column12617</t>
  </si>
  <si>
    <t>Column12618</t>
  </si>
  <si>
    <t>Column12619</t>
  </si>
  <si>
    <t>Column12620</t>
  </si>
  <si>
    <t>Column12621</t>
  </si>
  <si>
    <t>Column12622</t>
  </si>
  <si>
    <t>Column12623</t>
  </si>
  <si>
    <t>Column12624</t>
  </si>
  <si>
    <t>Column12625</t>
  </si>
  <si>
    <t>Column12626</t>
  </si>
  <si>
    <t>Column12627</t>
  </si>
  <si>
    <t>Column12628</t>
  </si>
  <si>
    <t>Column12629</t>
  </si>
  <si>
    <t>Column12630</t>
  </si>
  <si>
    <t>Column12631</t>
  </si>
  <si>
    <t>Column12632</t>
  </si>
  <si>
    <t>Column12633</t>
  </si>
  <si>
    <t>Column12634</t>
  </si>
  <si>
    <t>Column12635</t>
  </si>
  <si>
    <t>Column12636</t>
  </si>
  <si>
    <t>Column12637</t>
  </si>
  <si>
    <t>Column12638</t>
  </si>
  <si>
    <t>Column12639</t>
  </si>
  <si>
    <t>Column12640</t>
  </si>
  <si>
    <t>Column12641</t>
  </si>
  <si>
    <t>Column12642</t>
  </si>
  <si>
    <t>Column12643</t>
  </si>
  <si>
    <t>Column12644</t>
  </si>
  <si>
    <t>Column12645</t>
  </si>
  <si>
    <t>Column12646</t>
  </si>
  <si>
    <t>Column12647</t>
  </si>
  <si>
    <t>Column12648</t>
  </si>
  <si>
    <t>Column12649</t>
  </si>
  <si>
    <t>Column12650</t>
  </si>
  <si>
    <t>Column12651</t>
  </si>
  <si>
    <t>Column12652</t>
  </si>
  <si>
    <t>Column12653</t>
  </si>
  <si>
    <t>Column12654</t>
  </si>
  <si>
    <t>Column12655</t>
  </si>
  <si>
    <t>Column12656</t>
  </si>
  <si>
    <t>Column12657</t>
  </si>
  <si>
    <t>Column12658</t>
  </si>
  <si>
    <t>Column12659</t>
  </si>
  <si>
    <t>Column12660</t>
  </si>
  <si>
    <t>Column12661</t>
  </si>
  <si>
    <t>Column12662</t>
  </si>
  <si>
    <t>Column12663</t>
  </si>
  <si>
    <t>Column12664</t>
  </si>
  <si>
    <t>Column12665</t>
  </si>
  <si>
    <t>Column12666</t>
  </si>
  <si>
    <t>Column12667</t>
  </si>
  <si>
    <t>Column12668</t>
  </si>
  <si>
    <t>Column12669</t>
  </si>
  <si>
    <t>Column12670</t>
  </si>
  <si>
    <t>Column12671</t>
  </si>
  <si>
    <t>Column12672</t>
  </si>
  <si>
    <t>Column12673</t>
  </si>
  <si>
    <t>Column12674</t>
  </si>
  <si>
    <t>Column12675</t>
  </si>
  <si>
    <t>Column12676</t>
  </si>
  <si>
    <t>Column12677</t>
  </si>
  <si>
    <t>Column12678</t>
  </si>
  <si>
    <t>Column12679</t>
  </si>
  <si>
    <t>Column12680</t>
  </si>
  <si>
    <t>Column12681</t>
  </si>
  <si>
    <t>Column12682</t>
  </si>
  <si>
    <t>Column12683</t>
  </si>
  <si>
    <t>Column12684</t>
  </si>
  <si>
    <t>Column12685</t>
  </si>
  <si>
    <t>Column12686</t>
  </si>
  <si>
    <t>Column12687</t>
  </si>
  <si>
    <t>Column12688</t>
  </si>
  <si>
    <t>Column12689</t>
  </si>
  <si>
    <t>Column12690</t>
  </si>
  <si>
    <t>Column12691</t>
  </si>
  <si>
    <t>Column12692</t>
  </si>
  <si>
    <t>Column12693</t>
  </si>
  <si>
    <t>Column12694</t>
  </si>
  <si>
    <t>Column12695</t>
  </si>
  <si>
    <t>Column12696</t>
  </si>
  <si>
    <t>Column12697</t>
  </si>
  <si>
    <t>Column12698</t>
  </si>
  <si>
    <t>Column12699</t>
  </si>
  <si>
    <t>Column12700</t>
  </si>
  <si>
    <t>Column12701</t>
  </si>
  <si>
    <t>Column12702</t>
  </si>
  <si>
    <t>Column12703</t>
  </si>
  <si>
    <t>Column12704</t>
  </si>
  <si>
    <t>Column12705</t>
  </si>
  <si>
    <t>Column12706</t>
  </si>
  <si>
    <t>Column12707</t>
  </si>
  <si>
    <t>Column12708</t>
  </si>
  <si>
    <t>Column12709</t>
  </si>
  <si>
    <t>Column12710</t>
  </si>
  <si>
    <t>Column12711</t>
  </si>
  <si>
    <t>Column12712</t>
  </si>
  <si>
    <t>Column12713</t>
  </si>
  <si>
    <t>Column12714</t>
  </si>
  <si>
    <t>Column12715</t>
  </si>
  <si>
    <t>Column12716</t>
  </si>
  <si>
    <t>Column12717</t>
  </si>
  <si>
    <t>Column12718</t>
  </si>
  <si>
    <t>Column12719</t>
  </si>
  <si>
    <t>Column12720</t>
  </si>
  <si>
    <t>Column12721</t>
  </si>
  <si>
    <t>Column12722</t>
  </si>
  <si>
    <t>Column12723</t>
  </si>
  <si>
    <t>Column12724</t>
  </si>
  <si>
    <t>Column12725</t>
  </si>
  <si>
    <t>Column12726</t>
  </si>
  <si>
    <t>Column12727</t>
  </si>
  <si>
    <t>Column12728</t>
  </si>
  <si>
    <t>Column12729</t>
  </si>
  <si>
    <t>Column12730</t>
  </si>
  <si>
    <t>Column12731</t>
  </si>
  <si>
    <t>Column12732</t>
  </si>
  <si>
    <t>Column12733</t>
  </si>
  <si>
    <t>Column12734</t>
  </si>
  <si>
    <t>Column12735</t>
  </si>
  <si>
    <t>Column12736</t>
  </si>
  <si>
    <t>Column12737</t>
  </si>
  <si>
    <t>Column12738</t>
  </si>
  <si>
    <t>Column12739</t>
  </si>
  <si>
    <t>Column12740</t>
  </si>
  <si>
    <t>Column12741</t>
  </si>
  <si>
    <t>Column12742</t>
  </si>
  <si>
    <t>Column12743</t>
  </si>
  <si>
    <t>Column12744</t>
  </si>
  <si>
    <t>Column12745</t>
  </si>
  <si>
    <t>Column12746</t>
  </si>
  <si>
    <t>Column12747</t>
  </si>
  <si>
    <t>Column12748</t>
  </si>
  <si>
    <t>Column12749</t>
  </si>
  <si>
    <t>Column12750</t>
  </si>
  <si>
    <t>Column12751</t>
  </si>
  <si>
    <t>Column12752</t>
  </si>
  <si>
    <t>Column12753</t>
  </si>
  <si>
    <t>Column12754</t>
  </si>
  <si>
    <t>Column12755</t>
  </si>
  <si>
    <t>Column12756</t>
  </si>
  <si>
    <t>Column12757</t>
  </si>
  <si>
    <t>Column12758</t>
  </si>
  <si>
    <t>Column12759</t>
  </si>
  <si>
    <t>Column12760</t>
  </si>
  <si>
    <t>Column12761</t>
  </si>
  <si>
    <t>Column12762</t>
  </si>
  <si>
    <t>Column12763</t>
  </si>
  <si>
    <t>Column12764</t>
  </si>
  <si>
    <t>Column12765</t>
  </si>
  <si>
    <t>Column12766</t>
  </si>
  <si>
    <t>Column12767</t>
  </si>
  <si>
    <t>Column12768</t>
  </si>
  <si>
    <t>Column12769</t>
  </si>
  <si>
    <t>Column12770</t>
  </si>
  <si>
    <t>Column12771</t>
  </si>
  <si>
    <t>Column12772</t>
  </si>
  <si>
    <t>Column12773</t>
  </si>
  <si>
    <t>Column12774</t>
  </si>
  <si>
    <t>Column12775</t>
  </si>
  <si>
    <t>Column12776</t>
  </si>
  <si>
    <t>Column12777</t>
  </si>
  <si>
    <t>Column12778</t>
  </si>
  <si>
    <t>Column12779</t>
  </si>
  <si>
    <t>Column12780</t>
  </si>
  <si>
    <t>Column12781</t>
  </si>
  <si>
    <t>Column12782</t>
  </si>
  <si>
    <t>Column12783</t>
  </si>
  <si>
    <t>Column12784</t>
  </si>
  <si>
    <t>Column12785</t>
  </si>
  <si>
    <t>Column12786</t>
  </si>
  <si>
    <t>Column12787</t>
  </si>
  <si>
    <t>Column12788</t>
  </si>
  <si>
    <t>Column12789</t>
  </si>
  <si>
    <t>Column12790</t>
  </si>
  <si>
    <t>Column12791</t>
  </si>
  <si>
    <t>Column12792</t>
  </si>
  <si>
    <t>Column12793</t>
  </si>
  <si>
    <t>Column12794</t>
  </si>
  <si>
    <t>Column12795</t>
  </si>
  <si>
    <t>Column12796</t>
  </si>
  <si>
    <t>Column12797</t>
  </si>
  <si>
    <t>Column12798</t>
  </si>
  <si>
    <t>Column12799</t>
  </si>
  <si>
    <t>Column12800</t>
  </si>
  <si>
    <t>Column12801</t>
  </si>
  <si>
    <t>Column12802</t>
  </si>
  <si>
    <t>Column12803</t>
  </si>
  <si>
    <t>Column12804</t>
  </si>
  <si>
    <t>Column12805</t>
  </si>
  <si>
    <t>Column12806</t>
  </si>
  <si>
    <t>Column12807</t>
  </si>
  <si>
    <t>Column12808</t>
  </si>
  <si>
    <t>Column12809</t>
  </si>
  <si>
    <t>Column12810</t>
  </si>
  <si>
    <t>Column12811</t>
  </si>
  <si>
    <t>Column12812</t>
  </si>
  <si>
    <t>Column12813</t>
  </si>
  <si>
    <t>Column12814</t>
  </si>
  <si>
    <t>Column12815</t>
  </si>
  <si>
    <t>Column12816</t>
  </si>
  <si>
    <t>Column12817</t>
  </si>
  <si>
    <t>Column12818</t>
  </si>
  <si>
    <t>Column12819</t>
  </si>
  <si>
    <t>Column12820</t>
  </si>
  <si>
    <t>Column12821</t>
  </si>
  <si>
    <t>Column12822</t>
  </si>
  <si>
    <t>Column12823</t>
  </si>
  <si>
    <t>Column12824</t>
  </si>
  <si>
    <t>Column12825</t>
  </si>
  <si>
    <t>Column12826</t>
  </si>
  <si>
    <t>Column12827</t>
  </si>
  <si>
    <t>Column12828</t>
  </si>
  <si>
    <t>Column12829</t>
  </si>
  <si>
    <t>Column12830</t>
  </si>
  <si>
    <t>Column12831</t>
  </si>
  <si>
    <t>Column12832</t>
  </si>
  <si>
    <t>Column12833</t>
  </si>
  <si>
    <t>Column12834</t>
  </si>
  <si>
    <t>Column12835</t>
  </si>
  <si>
    <t>Column12836</t>
  </si>
  <si>
    <t>Column12837</t>
  </si>
  <si>
    <t>Column12838</t>
  </si>
  <si>
    <t>Column12839</t>
  </si>
  <si>
    <t>Column12840</t>
  </si>
  <si>
    <t>Column12841</t>
  </si>
  <si>
    <t>Column12842</t>
  </si>
  <si>
    <t>Column12843</t>
  </si>
  <si>
    <t>Column12844</t>
  </si>
  <si>
    <t>Column12845</t>
  </si>
  <si>
    <t>Column12846</t>
  </si>
  <si>
    <t>Column12847</t>
  </si>
  <si>
    <t>Column12848</t>
  </si>
  <si>
    <t>Column12849</t>
  </si>
  <si>
    <t>Column12850</t>
  </si>
  <si>
    <t>Column12851</t>
  </si>
  <si>
    <t>Column12852</t>
  </si>
  <si>
    <t>Column12853</t>
  </si>
  <si>
    <t>Column12854</t>
  </si>
  <si>
    <t>Column12855</t>
  </si>
  <si>
    <t>Column12856</t>
  </si>
  <si>
    <t>Column12857</t>
  </si>
  <si>
    <t>Column12858</t>
  </si>
  <si>
    <t>Column12859</t>
  </si>
  <si>
    <t>Column12860</t>
  </si>
  <si>
    <t>Column12861</t>
  </si>
  <si>
    <t>Column12862</t>
  </si>
  <si>
    <t>Column12863</t>
  </si>
  <si>
    <t>Column12864</t>
  </si>
  <si>
    <t>Column12865</t>
  </si>
  <si>
    <t>Column12866</t>
  </si>
  <si>
    <t>Column12867</t>
  </si>
  <si>
    <t>Column12868</t>
  </si>
  <si>
    <t>Column12869</t>
  </si>
  <si>
    <t>Column12870</t>
  </si>
  <si>
    <t>Column12871</t>
  </si>
  <si>
    <t>Column12872</t>
  </si>
  <si>
    <t>Column12873</t>
  </si>
  <si>
    <t>Column12874</t>
  </si>
  <si>
    <t>Column12875</t>
  </si>
  <si>
    <t>Column12876</t>
  </si>
  <si>
    <t>Column12877</t>
  </si>
  <si>
    <t>Column12878</t>
  </si>
  <si>
    <t>Column12879</t>
  </si>
  <si>
    <t>Column12880</t>
  </si>
  <si>
    <t>Column12881</t>
  </si>
  <si>
    <t>Column12882</t>
  </si>
  <si>
    <t>Column12883</t>
  </si>
  <si>
    <t>Column12884</t>
  </si>
  <si>
    <t>Column12885</t>
  </si>
  <si>
    <t>Column12886</t>
  </si>
  <si>
    <t>Column12887</t>
  </si>
  <si>
    <t>Column12888</t>
  </si>
  <si>
    <t>Column12889</t>
  </si>
  <si>
    <t>Column12890</t>
  </si>
  <si>
    <t>Column12891</t>
  </si>
  <si>
    <t>Column12892</t>
  </si>
  <si>
    <t>Column12893</t>
  </si>
  <si>
    <t>Column12894</t>
  </si>
  <si>
    <t>Column12895</t>
  </si>
  <si>
    <t>Column12896</t>
  </si>
  <si>
    <t>Column12897</t>
  </si>
  <si>
    <t>Column12898</t>
  </si>
  <si>
    <t>Column12899</t>
  </si>
  <si>
    <t>Column12900</t>
  </si>
  <si>
    <t>Column12901</t>
  </si>
  <si>
    <t>Column12902</t>
  </si>
  <si>
    <t>Column12903</t>
  </si>
  <si>
    <t>Column12904</t>
  </si>
  <si>
    <t>Column12905</t>
  </si>
  <si>
    <t>Column12906</t>
  </si>
  <si>
    <t>Column12907</t>
  </si>
  <si>
    <t>Column12908</t>
  </si>
  <si>
    <t>Column12909</t>
  </si>
  <si>
    <t>Column12910</t>
  </si>
  <si>
    <t>Column12911</t>
  </si>
  <si>
    <t>Column12912</t>
  </si>
  <si>
    <t>Column12913</t>
  </si>
  <si>
    <t>Column12914</t>
  </si>
  <si>
    <t>Column12915</t>
  </si>
  <si>
    <t>Column12916</t>
  </si>
  <si>
    <t>Column12917</t>
  </si>
  <si>
    <t>Column12918</t>
  </si>
  <si>
    <t>Column12919</t>
  </si>
  <si>
    <t>Column12920</t>
  </si>
  <si>
    <t>Column12921</t>
  </si>
  <si>
    <t>Column12922</t>
  </si>
  <si>
    <t>Column12923</t>
  </si>
  <si>
    <t>Column12924</t>
  </si>
  <si>
    <t>Column12925</t>
  </si>
  <si>
    <t>Column12926</t>
  </si>
  <si>
    <t>Column12927</t>
  </si>
  <si>
    <t>Column12928</t>
  </si>
  <si>
    <t>Column12929</t>
  </si>
  <si>
    <t>Column12930</t>
  </si>
  <si>
    <t>Column12931</t>
  </si>
  <si>
    <t>Column12932</t>
  </si>
  <si>
    <t>Column12933</t>
  </si>
  <si>
    <t>Column12934</t>
  </si>
  <si>
    <t>Column12935</t>
  </si>
  <si>
    <t>Column12936</t>
  </si>
  <si>
    <t>Column12937</t>
  </si>
  <si>
    <t>Column12938</t>
  </si>
  <si>
    <t>Column12939</t>
  </si>
  <si>
    <t>Column12940</t>
  </si>
  <si>
    <t>Column12941</t>
  </si>
  <si>
    <t>Column12942</t>
  </si>
  <si>
    <t>Column12943</t>
  </si>
  <si>
    <t>Column12944</t>
  </si>
  <si>
    <t>Column12945</t>
  </si>
  <si>
    <t>Column12946</t>
  </si>
  <si>
    <t>Column12947</t>
  </si>
  <si>
    <t>Column12948</t>
  </si>
  <si>
    <t>Column12949</t>
  </si>
  <si>
    <t>Column12950</t>
  </si>
  <si>
    <t>Column12951</t>
  </si>
  <si>
    <t>Column12952</t>
  </si>
  <si>
    <t>Column12953</t>
  </si>
  <si>
    <t>Column12954</t>
  </si>
  <si>
    <t>Column12955</t>
  </si>
  <si>
    <t>Column12956</t>
  </si>
  <si>
    <t>Column12957</t>
  </si>
  <si>
    <t>Column12958</t>
  </si>
  <si>
    <t>Column12959</t>
  </si>
  <si>
    <t>Column12960</t>
  </si>
  <si>
    <t>Column12961</t>
  </si>
  <si>
    <t>Column12962</t>
  </si>
  <si>
    <t>Column12963</t>
  </si>
  <si>
    <t>Column12964</t>
  </si>
  <si>
    <t>Column12965</t>
  </si>
  <si>
    <t>Column12966</t>
  </si>
  <si>
    <t>Column12967</t>
  </si>
  <si>
    <t>Column12968</t>
  </si>
  <si>
    <t>Column12969</t>
  </si>
  <si>
    <t>Column12970</t>
  </si>
  <si>
    <t>Column12971</t>
  </si>
  <si>
    <t>Column12972</t>
  </si>
  <si>
    <t>Column12973</t>
  </si>
  <si>
    <t>Column12974</t>
  </si>
  <si>
    <t>Column12975</t>
  </si>
  <si>
    <t>Column12976</t>
  </si>
  <si>
    <t>Column12977</t>
  </si>
  <si>
    <t>Column12978</t>
  </si>
  <si>
    <t>Column12979</t>
  </si>
  <si>
    <t>Column12980</t>
  </si>
  <si>
    <t>Column12981</t>
  </si>
  <si>
    <t>Column12982</t>
  </si>
  <si>
    <t>Column12983</t>
  </si>
  <si>
    <t>Column12984</t>
  </si>
  <si>
    <t>Column12985</t>
  </si>
  <si>
    <t>Column12986</t>
  </si>
  <si>
    <t>Column12987</t>
  </si>
  <si>
    <t>Column12988</t>
  </si>
  <si>
    <t>Column12989</t>
  </si>
  <si>
    <t>Column12990</t>
  </si>
  <si>
    <t>Column12991</t>
  </si>
  <si>
    <t>Column12992</t>
  </si>
  <si>
    <t>Column12993</t>
  </si>
  <si>
    <t>Column12994</t>
  </si>
  <si>
    <t>Column12995</t>
  </si>
  <si>
    <t>Column12996</t>
  </si>
  <si>
    <t>Column12997</t>
  </si>
  <si>
    <t>Column12998</t>
  </si>
  <si>
    <t>Column12999</t>
  </si>
  <si>
    <t>Column13000</t>
  </si>
  <si>
    <t>Column13001</t>
  </si>
  <si>
    <t>Column13002</t>
  </si>
  <si>
    <t>Column13003</t>
  </si>
  <si>
    <t>Column13004</t>
  </si>
  <si>
    <t>Column13005</t>
  </si>
  <si>
    <t>Column13006</t>
  </si>
  <si>
    <t>Column13007</t>
  </si>
  <si>
    <t>Column13008</t>
  </si>
  <si>
    <t>Column13009</t>
  </si>
  <si>
    <t>Column13010</t>
  </si>
  <si>
    <t>Column13011</t>
  </si>
  <si>
    <t>Column13012</t>
  </si>
  <si>
    <t>Column13013</t>
  </si>
  <si>
    <t>Column13014</t>
  </si>
  <si>
    <t>Column13015</t>
  </si>
  <si>
    <t>Column13016</t>
  </si>
  <si>
    <t>Column13017</t>
  </si>
  <si>
    <t>Column13018</t>
  </si>
  <si>
    <t>Column13019</t>
  </si>
  <si>
    <t>Column13020</t>
  </si>
  <si>
    <t>Column13021</t>
  </si>
  <si>
    <t>Column13022</t>
  </si>
  <si>
    <t>Column13023</t>
  </si>
  <si>
    <t>Column13024</t>
  </si>
  <si>
    <t>Column13025</t>
  </si>
  <si>
    <t>Column13026</t>
  </si>
  <si>
    <t>Column13027</t>
  </si>
  <si>
    <t>Column13028</t>
  </si>
  <si>
    <t>Column13029</t>
  </si>
  <si>
    <t>Column13030</t>
  </si>
  <si>
    <t>Column13031</t>
  </si>
  <si>
    <t>Column13032</t>
  </si>
  <si>
    <t>Column13033</t>
  </si>
  <si>
    <t>Column13034</t>
  </si>
  <si>
    <t>Column13035</t>
  </si>
  <si>
    <t>Column13036</t>
  </si>
  <si>
    <t>Column13037</t>
  </si>
  <si>
    <t>Column13038</t>
  </si>
  <si>
    <t>Column13039</t>
  </si>
  <si>
    <t>Column13040</t>
  </si>
  <si>
    <t>Column13041</t>
  </si>
  <si>
    <t>Column13042</t>
  </si>
  <si>
    <t>Column13043</t>
  </si>
  <si>
    <t>Column13044</t>
  </si>
  <si>
    <t>Column13045</t>
  </si>
  <si>
    <t>Column13046</t>
  </si>
  <si>
    <t>Column13047</t>
  </si>
  <si>
    <t>Column13048</t>
  </si>
  <si>
    <t>Column13049</t>
  </si>
  <si>
    <t>Column13050</t>
  </si>
  <si>
    <t>Column13051</t>
  </si>
  <si>
    <t>Column13052</t>
  </si>
  <si>
    <t>Column13053</t>
  </si>
  <si>
    <t>Column13054</t>
  </si>
  <si>
    <t>Column13055</t>
  </si>
  <si>
    <t>Column13056</t>
  </si>
  <si>
    <t>Column13057</t>
  </si>
  <si>
    <t>Column13058</t>
  </si>
  <si>
    <t>Column13059</t>
  </si>
  <si>
    <t>Column13060</t>
  </si>
  <si>
    <t>Column13061</t>
  </si>
  <si>
    <t>Column13062</t>
  </si>
  <si>
    <t>Column13063</t>
  </si>
  <si>
    <t>Column13064</t>
  </si>
  <si>
    <t>Column13065</t>
  </si>
  <si>
    <t>Column13066</t>
  </si>
  <si>
    <t>Column13067</t>
  </si>
  <si>
    <t>Column13068</t>
  </si>
  <si>
    <t>Column13069</t>
  </si>
  <si>
    <t>Column13070</t>
  </si>
  <si>
    <t>Column13071</t>
  </si>
  <si>
    <t>Column13072</t>
  </si>
  <si>
    <t>Column13073</t>
  </si>
  <si>
    <t>Column13074</t>
  </si>
  <si>
    <t>Column13075</t>
  </si>
  <si>
    <t>Column13076</t>
  </si>
  <si>
    <t>Column13077</t>
  </si>
  <si>
    <t>Column13078</t>
  </si>
  <si>
    <t>Column13079</t>
  </si>
  <si>
    <t>Column13080</t>
  </si>
  <si>
    <t>Column13081</t>
  </si>
  <si>
    <t>Column13082</t>
  </si>
  <si>
    <t>Column13083</t>
  </si>
  <si>
    <t>Column13084</t>
  </si>
  <si>
    <t>Column13085</t>
  </si>
  <si>
    <t>Column13086</t>
  </si>
  <si>
    <t>Column13087</t>
  </si>
  <si>
    <t>Column13088</t>
  </si>
  <si>
    <t>Column13089</t>
  </si>
  <si>
    <t>Column13090</t>
  </si>
  <si>
    <t>Column13091</t>
  </si>
  <si>
    <t>Column13092</t>
  </si>
  <si>
    <t>Column13093</t>
  </si>
  <si>
    <t>Column13094</t>
  </si>
  <si>
    <t>Column13095</t>
  </si>
  <si>
    <t>Column13096</t>
  </si>
  <si>
    <t>Column13097</t>
  </si>
  <si>
    <t>Column13098</t>
  </si>
  <si>
    <t>Column13099</t>
  </si>
  <si>
    <t>Column13100</t>
  </si>
  <si>
    <t>Column13101</t>
  </si>
  <si>
    <t>Column13102</t>
  </si>
  <si>
    <t>Column13103</t>
  </si>
  <si>
    <t>Column13104</t>
  </si>
  <si>
    <t>Column13105</t>
  </si>
  <si>
    <t>Column13106</t>
  </si>
  <si>
    <t>Column13107</t>
  </si>
  <si>
    <t>Column13108</t>
  </si>
  <si>
    <t>Column13109</t>
  </si>
  <si>
    <t>Column13110</t>
  </si>
  <si>
    <t>Column13111</t>
  </si>
  <si>
    <t>Column13112</t>
  </si>
  <si>
    <t>Column13113</t>
  </si>
  <si>
    <t>Column13114</t>
  </si>
  <si>
    <t>Column13115</t>
  </si>
  <si>
    <t>Column13116</t>
  </si>
  <si>
    <t>Column13117</t>
  </si>
  <si>
    <t>Column13118</t>
  </si>
  <si>
    <t>Column13119</t>
  </si>
  <si>
    <t>Column13120</t>
  </si>
  <si>
    <t>Column13121</t>
  </si>
  <si>
    <t>Column13122</t>
  </si>
  <si>
    <t>Column13123</t>
  </si>
  <si>
    <t>Column13124</t>
  </si>
  <si>
    <t>Column13125</t>
  </si>
  <si>
    <t>Column13126</t>
  </si>
  <si>
    <t>Column13127</t>
  </si>
  <si>
    <t>Column13128</t>
  </si>
  <si>
    <t>Column13129</t>
  </si>
  <si>
    <t>Column13130</t>
  </si>
  <si>
    <t>Column13131</t>
  </si>
  <si>
    <t>Column13132</t>
  </si>
  <si>
    <t>Column13133</t>
  </si>
  <si>
    <t>Column13134</t>
  </si>
  <si>
    <t>Column13135</t>
  </si>
  <si>
    <t>Column13136</t>
  </si>
  <si>
    <t>Column13137</t>
  </si>
  <si>
    <t>Column13138</t>
  </si>
  <si>
    <t>Column13139</t>
  </si>
  <si>
    <t>Column13140</t>
  </si>
  <si>
    <t>Column13141</t>
  </si>
  <si>
    <t>Column13142</t>
  </si>
  <si>
    <t>Column13143</t>
  </si>
  <si>
    <t>Column13144</t>
  </si>
  <si>
    <t>Column13145</t>
  </si>
  <si>
    <t>Column13146</t>
  </si>
  <si>
    <t>Column13147</t>
  </si>
  <si>
    <t>Column13148</t>
  </si>
  <si>
    <t>Column13149</t>
  </si>
  <si>
    <t>Column13150</t>
  </si>
  <si>
    <t>Column13151</t>
  </si>
  <si>
    <t>Column13152</t>
  </si>
  <si>
    <t>Column13153</t>
  </si>
  <si>
    <t>Column13154</t>
  </si>
  <si>
    <t>Column13155</t>
  </si>
  <si>
    <t>Column13156</t>
  </si>
  <si>
    <t>Column13157</t>
  </si>
  <si>
    <t>Column13158</t>
  </si>
  <si>
    <t>Column13159</t>
  </si>
  <si>
    <t>Column13160</t>
  </si>
  <si>
    <t>Column13161</t>
  </si>
  <si>
    <t>Column13162</t>
  </si>
  <si>
    <t>Column13163</t>
  </si>
  <si>
    <t>Column13164</t>
  </si>
  <si>
    <t>Column13165</t>
  </si>
  <si>
    <t>Column13166</t>
  </si>
  <si>
    <t>Column13167</t>
  </si>
  <si>
    <t>Column13168</t>
  </si>
  <si>
    <t>Column13169</t>
  </si>
  <si>
    <t>Column13170</t>
  </si>
  <si>
    <t>Column13171</t>
  </si>
  <si>
    <t>Column13172</t>
  </si>
  <si>
    <t>Column13173</t>
  </si>
  <si>
    <t>Column13174</t>
  </si>
  <si>
    <t>Column13175</t>
  </si>
  <si>
    <t>Column13176</t>
  </si>
  <si>
    <t>Column13177</t>
  </si>
  <si>
    <t>Column13178</t>
  </si>
  <si>
    <t>Column13179</t>
  </si>
  <si>
    <t>Column13180</t>
  </si>
  <si>
    <t>Column13181</t>
  </si>
  <si>
    <t>Column13182</t>
  </si>
  <si>
    <t>Column13183</t>
  </si>
  <si>
    <t>Column13184</t>
  </si>
  <si>
    <t>Column13185</t>
  </si>
  <si>
    <t>Column13186</t>
  </si>
  <si>
    <t>Column13187</t>
  </si>
  <si>
    <t>Column13188</t>
  </si>
  <si>
    <t>Column13189</t>
  </si>
  <si>
    <t>Column13190</t>
  </si>
  <si>
    <t>Column13191</t>
  </si>
  <si>
    <t>Column13192</t>
  </si>
  <si>
    <t>Column13193</t>
  </si>
  <si>
    <t>Column13194</t>
  </si>
  <si>
    <t>Column13195</t>
  </si>
  <si>
    <t>Column13196</t>
  </si>
  <si>
    <t>Column13197</t>
  </si>
  <si>
    <t>Column13198</t>
  </si>
  <si>
    <t>Column13199</t>
  </si>
  <si>
    <t>Column13200</t>
  </si>
  <si>
    <t>Column13201</t>
  </si>
  <si>
    <t>Column13202</t>
  </si>
  <si>
    <t>Column13203</t>
  </si>
  <si>
    <t>Column13204</t>
  </si>
  <si>
    <t>Column13205</t>
  </si>
  <si>
    <t>Column13206</t>
  </si>
  <si>
    <t>Column13207</t>
  </si>
  <si>
    <t>Column13208</t>
  </si>
  <si>
    <t>Column13209</t>
  </si>
  <si>
    <t>Column13210</t>
  </si>
  <si>
    <t>Column13211</t>
  </si>
  <si>
    <t>Column13212</t>
  </si>
  <si>
    <t>Column13213</t>
  </si>
  <si>
    <t>Column13214</t>
  </si>
  <si>
    <t>Column13215</t>
  </si>
  <si>
    <t>Column13216</t>
  </si>
  <si>
    <t>Column13217</t>
  </si>
  <si>
    <t>Column13218</t>
  </si>
  <si>
    <t>Column13219</t>
  </si>
  <si>
    <t>Column13220</t>
  </si>
  <si>
    <t>Column13221</t>
  </si>
  <si>
    <t>Column13222</t>
  </si>
  <si>
    <t>Column13223</t>
  </si>
  <si>
    <t>Column13224</t>
  </si>
  <si>
    <t>Column13225</t>
  </si>
  <si>
    <t>Column13226</t>
  </si>
  <si>
    <t>Column13227</t>
  </si>
  <si>
    <t>Column13228</t>
  </si>
  <si>
    <t>Column13229</t>
  </si>
  <si>
    <t>Column13230</t>
  </si>
  <si>
    <t>Column13231</t>
  </si>
  <si>
    <t>Column13232</t>
  </si>
  <si>
    <t>Column13233</t>
  </si>
  <si>
    <t>Column13234</t>
  </si>
  <si>
    <t>Column13235</t>
  </si>
  <si>
    <t>Column13236</t>
  </si>
  <si>
    <t>Column13237</t>
  </si>
  <si>
    <t>Column13238</t>
  </si>
  <si>
    <t>Column13239</t>
  </si>
  <si>
    <t>Column13240</t>
  </si>
  <si>
    <t>Column13241</t>
  </si>
  <si>
    <t>Column13242</t>
  </si>
  <si>
    <t>Column13243</t>
  </si>
  <si>
    <t>Column13244</t>
  </si>
  <si>
    <t>Column13245</t>
  </si>
  <si>
    <t>Column13246</t>
  </si>
  <si>
    <t>Column13247</t>
  </si>
  <si>
    <t>Column13248</t>
  </si>
  <si>
    <t>Column13249</t>
  </si>
  <si>
    <t>Column13250</t>
  </si>
  <si>
    <t>Column13251</t>
  </si>
  <si>
    <t>Column13252</t>
  </si>
  <si>
    <t>Column13253</t>
  </si>
  <si>
    <t>Column13254</t>
  </si>
  <si>
    <t>Column13255</t>
  </si>
  <si>
    <t>Column13256</t>
  </si>
  <si>
    <t>Column13257</t>
  </si>
  <si>
    <t>Column13258</t>
  </si>
  <si>
    <t>Column13259</t>
  </si>
  <si>
    <t>Column13260</t>
  </si>
  <si>
    <t>Column13261</t>
  </si>
  <si>
    <t>Column13262</t>
  </si>
  <si>
    <t>Column13263</t>
  </si>
  <si>
    <t>Column13264</t>
  </si>
  <si>
    <t>Column13265</t>
  </si>
  <si>
    <t>Column13266</t>
  </si>
  <si>
    <t>Column13267</t>
  </si>
  <si>
    <t>Column13268</t>
  </si>
  <si>
    <t>Column13269</t>
  </si>
  <si>
    <t>Column13270</t>
  </si>
  <si>
    <t>Column13271</t>
  </si>
  <si>
    <t>Column13272</t>
  </si>
  <si>
    <t>Column13273</t>
  </si>
  <si>
    <t>Column13274</t>
  </si>
  <si>
    <t>Column13275</t>
  </si>
  <si>
    <t>Column13276</t>
  </si>
  <si>
    <t>Column13277</t>
  </si>
  <si>
    <t>Column13278</t>
  </si>
  <si>
    <t>Column13279</t>
  </si>
  <si>
    <t>Column13280</t>
  </si>
  <si>
    <t>Column13281</t>
  </si>
  <si>
    <t>Column13282</t>
  </si>
  <si>
    <t>Column13283</t>
  </si>
  <si>
    <t>Column13284</t>
  </si>
  <si>
    <t>Column13285</t>
  </si>
  <si>
    <t>Column13286</t>
  </si>
  <si>
    <t>Column13287</t>
  </si>
  <si>
    <t>Column13288</t>
  </si>
  <si>
    <t>Column13289</t>
  </si>
  <si>
    <t>Column13290</t>
  </si>
  <si>
    <t>Column13291</t>
  </si>
  <si>
    <t>Column13292</t>
  </si>
  <si>
    <t>Column13293</t>
  </si>
  <si>
    <t>Column13294</t>
  </si>
  <si>
    <t>Column13295</t>
  </si>
  <si>
    <t>Column13296</t>
  </si>
  <si>
    <t>Column13297</t>
  </si>
  <si>
    <t>Column13298</t>
  </si>
  <si>
    <t>Column13299</t>
  </si>
  <si>
    <t>Column13300</t>
  </si>
  <si>
    <t>Column13301</t>
  </si>
  <si>
    <t>Column13302</t>
  </si>
  <si>
    <t>Column13303</t>
  </si>
  <si>
    <t>Column13304</t>
  </si>
  <si>
    <t>Column13305</t>
  </si>
  <si>
    <t>Column13306</t>
  </si>
  <si>
    <t>Column13307</t>
  </si>
  <si>
    <t>Column13308</t>
  </si>
  <si>
    <t>Column13309</t>
  </si>
  <si>
    <t>Column13310</t>
  </si>
  <si>
    <t>Column13311</t>
  </si>
  <si>
    <t>Column13312</t>
  </si>
  <si>
    <t>Column13313</t>
  </si>
  <si>
    <t>Column13314</t>
  </si>
  <si>
    <t>Column13315</t>
  </si>
  <si>
    <t>Column13316</t>
  </si>
  <si>
    <t>Column13317</t>
  </si>
  <si>
    <t>Column13318</t>
  </si>
  <si>
    <t>Column13319</t>
  </si>
  <si>
    <t>Column13320</t>
  </si>
  <si>
    <t>Column13321</t>
  </si>
  <si>
    <t>Column13322</t>
  </si>
  <si>
    <t>Column13323</t>
  </si>
  <si>
    <t>Column13324</t>
  </si>
  <si>
    <t>Column13325</t>
  </si>
  <si>
    <t>Column13326</t>
  </si>
  <si>
    <t>Column13327</t>
  </si>
  <si>
    <t>Column13328</t>
  </si>
  <si>
    <t>Column13329</t>
  </si>
  <si>
    <t>Column13330</t>
  </si>
  <si>
    <t>Column13331</t>
  </si>
  <si>
    <t>Column13332</t>
  </si>
  <si>
    <t>Column13333</t>
  </si>
  <si>
    <t>Column13334</t>
  </si>
  <si>
    <t>Column13335</t>
  </si>
  <si>
    <t>Column13336</t>
  </si>
  <si>
    <t>Column13337</t>
  </si>
  <si>
    <t>Column13338</t>
  </si>
  <si>
    <t>Column13339</t>
  </si>
  <si>
    <t>Column13340</t>
  </si>
  <si>
    <t>Column13341</t>
  </si>
  <si>
    <t>Column13342</t>
  </si>
  <si>
    <t>Column13343</t>
  </si>
  <si>
    <t>Column13344</t>
  </si>
  <si>
    <t>Column13345</t>
  </si>
  <si>
    <t>Column13346</t>
  </si>
  <si>
    <t>Column13347</t>
  </si>
  <si>
    <t>Column13348</t>
  </si>
  <si>
    <t>Column13349</t>
  </si>
  <si>
    <t>Column13350</t>
  </si>
  <si>
    <t>Column13351</t>
  </si>
  <si>
    <t>Column13352</t>
  </si>
  <si>
    <t>Column13353</t>
  </si>
  <si>
    <t>Column13354</t>
  </si>
  <si>
    <t>Column13355</t>
  </si>
  <si>
    <t>Column13356</t>
  </si>
  <si>
    <t>Column13357</t>
  </si>
  <si>
    <t>Column13358</t>
  </si>
  <si>
    <t>Column13359</t>
  </si>
  <si>
    <t>Column13360</t>
  </si>
  <si>
    <t>Column13361</t>
  </si>
  <si>
    <t>Column13362</t>
  </si>
  <si>
    <t>Column13363</t>
  </si>
  <si>
    <t>Column13364</t>
  </si>
  <si>
    <t>Column13365</t>
  </si>
  <si>
    <t>Column13366</t>
  </si>
  <si>
    <t>Column13367</t>
  </si>
  <si>
    <t>Column13368</t>
  </si>
  <si>
    <t>Column13369</t>
  </si>
  <si>
    <t>Column13370</t>
  </si>
  <si>
    <t>Column13371</t>
  </si>
  <si>
    <t>Column13372</t>
  </si>
  <si>
    <t>Column13373</t>
  </si>
  <si>
    <t>Column13374</t>
  </si>
  <si>
    <t>Column13375</t>
  </si>
  <si>
    <t>Column13376</t>
  </si>
  <si>
    <t>Column13377</t>
  </si>
  <si>
    <t>Column13378</t>
  </si>
  <si>
    <t>Column13379</t>
  </si>
  <si>
    <t>Column13380</t>
  </si>
  <si>
    <t>Column13381</t>
  </si>
  <si>
    <t>Column13382</t>
  </si>
  <si>
    <t>Column13383</t>
  </si>
  <si>
    <t>Column13384</t>
  </si>
  <si>
    <t>Column13385</t>
  </si>
  <si>
    <t>Column13386</t>
  </si>
  <si>
    <t>Column13387</t>
  </si>
  <si>
    <t>Column13388</t>
  </si>
  <si>
    <t>Column13389</t>
  </si>
  <si>
    <t>Column13390</t>
  </si>
  <si>
    <t>Column13391</t>
  </si>
  <si>
    <t>Column13392</t>
  </si>
  <si>
    <t>Column13393</t>
  </si>
  <si>
    <t>Column13394</t>
  </si>
  <si>
    <t>Column13395</t>
  </si>
  <si>
    <t>Column13396</t>
  </si>
  <si>
    <t>Column13397</t>
  </si>
  <si>
    <t>Column13398</t>
  </si>
  <si>
    <t>Column13399</t>
  </si>
  <si>
    <t>Column13400</t>
  </si>
  <si>
    <t>Column13401</t>
  </si>
  <si>
    <t>Column13402</t>
  </si>
  <si>
    <t>Column13403</t>
  </si>
  <si>
    <t>Column13404</t>
  </si>
  <si>
    <t>Column13405</t>
  </si>
  <si>
    <t>Column13406</t>
  </si>
  <si>
    <t>Column13407</t>
  </si>
  <si>
    <t>Column13408</t>
  </si>
  <si>
    <t>Column13409</t>
  </si>
  <si>
    <t>Column13410</t>
  </si>
  <si>
    <t>Column13411</t>
  </si>
  <si>
    <t>Column13412</t>
  </si>
  <si>
    <t>Column13413</t>
  </si>
  <si>
    <t>Column13414</t>
  </si>
  <si>
    <t>Column13415</t>
  </si>
  <si>
    <t>Column13416</t>
  </si>
  <si>
    <t>Column13417</t>
  </si>
  <si>
    <t>Column13418</t>
  </si>
  <si>
    <t>Column13419</t>
  </si>
  <si>
    <t>Column13420</t>
  </si>
  <si>
    <t>Column13421</t>
  </si>
  <si>
    <t>Column13422</t>
  </si>
  <si>
    <t>Column13423</t>
  </si>
  <si>
    <t>Column13424</t>
  </si>
  <si>
    <t>Column13425</t>
  </si>
  <si>
    <t>Column13426</t>
  </si>
  <si>
    <t>Column13427</t>
  </si>
  <si>
    <t>Column13428</t>
  </si>
  <si>
    <t>Column13429</t>
  </si>
  <si>
    <t>Column13430</t>
  </si>
  <si>
    <t>Column13431</t>
  </si>
  <si>
    <t>Column13432</t>
  </si>
  <si>
    <t>Column13433</t>
  </si>
  <si>
    <t>Column13434</t>
  </si>
  <si>
    <t>Column13435</t>
  </si>
  <si>
    <t>Column13436</t>
  </si>
  <si>
    <t>Column13437</t>
  </si>
  <si>
    <t>Column13438</t>
  </si>
  <si>
    <t>Column13439</t>
  </si>
  <si>
    <t>Column13440</t>
  </si>
  <si>
    <t>Column13441</t>
  </si>
  <si>
    <t>Column13442</t>
  </si>
  <si>
    <t>Column13443</t>
  </si>
  <si>
    <t>Column13444</t>
  </si>
  <si>
    <t>Column13445</t>
  </si>
  <si>
    <t>Column13446</t>
  </si>
  <si>
    <t>Column13447</t>
  </si>
  <si>
    <t>Column13448</t>
  </si>
  <si>
    <t>Column13449</t>
  </si>
  <si>
    <t>Column13450</t>
  </si>
  <si>
    <t>Column13451</t>
  </si>
  <si>
    <t>Column13452</t>
  </si>
  <si>
    <t>Column13453</t>
  </si>
  <si>
    <t>Column13454</t>
  </si>
  <si>
    <t>Column13455</t>
  </si>
  <si>
    <t>Column13456</t>
  </si>
  <si>
    <t>Column13457</t>
  </si>
  <si>
    <t>Column13458</t>
  </si>
  <si>
    <t>Column13459</t>
  </si>
  <si>
    <t>Column13460</t>
  </si>
  <si>
    <t>Column13461</t>
  </si>
  <si>
    <t>Column13462</t>
  </si>
  <si>
    <t>Column13463</t>
  </si>
  <si>
    <t>Column13464</t>
  </si>
  <si>
    <t>Column13465</t>
  </si>
  <si>
    <t>Column13466</t>
  </si>
  <si>
    <t>Column13467</t>
  </si>
  <si>
    <t>Column13468</t>
  </si>
  <si>
    <t>Column13469</t>
  </si>
  <si>
    <t>Column13470</t>
  </si>
  <si>
    <t>Column13471</t>
  </si>
  <si>
    <t>Column13472</t>
  </si>
  <si>
    <t>Column13473</t>
  </si>
  <si>
    <t>Column13474</t>
  </si>
  <si>
    <t>Column13475</t>
  </si>
  <si>
    <t>Column13476</t>
  </si>
  <si>
    <t>Column13477</t>
  </si>
  <si>
    <t>Column13478</t>
  </si>
  <si>
    <t>Column13479</t>
  </si>
  <si>
    <t>Column13480</t>
  </si>
  <si>
    <t>Column13481</t>
  </si>
  <si>
    <t>Column13482</t>
  </si>
  <si>
    <t>Column13483</t>
  </si>
  <si>
    <t>Column13484</t>
  </si>
  <si>
    <t>Column13485</t>
  </si>
  <si>
    <t>Column13486</t>
  </si>
  <si>
    <t>Column13487</t>
  </si>
  <si>
    <t>Column13488</t>
  </si>
  <si>
    <t>Column13489</t>
  </si>
  <si>
    <t>Column13490</t>
  </si>
  <si>
    <t>Column13491</t>
  </si>
  <si>
    <t>Column13492</t>
  </si>
  <si>
    <t>Column13493</t>
  </si>
  <si>
    <t>Column13494</t>
  </si>
  <si>
    <t>Column13495</t>
  </si>
  <si>
    <t>Column13496</t>
  </si>
  <si>
    <t>Column13497</t>
  </si>
  <si>
    <t>Column13498</t>
  </si>
  <si>
    <t>Column13499</t>
  </si>
  <si>
    <t>Column13500</t>
  </si>
  <si>
    <t>Column13501</t>
  </si>
  <si>
    <t>Column13502</t>
  </si>
  <si>
    <t>Column13503</t>
  </si>
  <si>
    <t>Column13504</t>
  </si>
  <si>
    <t>Column13505</t>
  </si>
  <si>
    <t>Column13506</t>
  </si>
  <si>
    <t>Column13507</t>
  </si>
  <si>
    <t>Column13508</t>
  </si>
  <si>
    <t>Column13509</t>
  </si>
  <si>
    <t>Column13510</t>
  </si>
  <si>
    <t>Column13511</t>
  </si>
  <si>
    <t>Column13512</t>
  </si>
  <si>
    <t>Column13513</t>
  </si>
  <si>
    <t>Column13514</t>
  </si>
  <si>
    <t>Column13515</t>
  </si>
  <si>
    <t>Column13516</t>
  </si>
  <si>
    <t>Column13517</t>
  </si>
  <si>
    <t>Column13518</t>
  </si>
  <si>
    <t>Column13519</t>
  </si>
  <si>
    <t>Column13520</t>
  </si>
  <si>
    <t>Column13521</t>
  </si>
  <si>
    <t>Column13522</t>
  </si>
  <si>
    <t>Column13523</t>
  </si>
  <si>
    <t>Column13524</t>
  </si>
  <si>
    <t>Column13525</t>
  </si>
  <si>
    <t>Column13526</t>
  </si>
  <si>
    <t>Column13527</t>
  </si>
  <si>
    <t>Column13528</t>
  </si>
  <si>
    <t>Column13529</t>
  </si>
  <si>
    <t>Column13530</t>
  </si>
  <si>
    <t>Column13531</t>
  </si>
  <si>
    <t>Column13532</t>
  </si>
  <si>
    <t>Column13533</t>
  </si>
  <si>
    <t>Column13534</t>
  </si>
  <si>
    <t>Column13535</t>
  </si>
  <si>
    <t>Column13536</t>
  </si>
  <si>
    <t>Column13537</t>
  </si>
  <si>
    <t>Column13538</t>
  </si>
  <si>
    <t>Column13539</t>
  </si>
  <si>
    <t>Column13540</t>
  </si>
  <si>
    <t>Column13541</t>
  </si>
  <si>
    <t>Column13542</t>
  </si>
  <si>
    <t>Column13543</t>
  </si>
  <si>
    <t>Column13544</t>
  </si>
  <si>
    <t>Column13545</t>
  </si>
  <si>
    <t>Column13546</t>
  </si>
  <si>
    <t>Column13547</t>
  </si>
  <si>
    <t>Column13548</t>
  </si>
  <si>
    <t>Column13549</t>
  </si>
  <si>
    <t>Column13550</t>
  </si>
  <si>
    <t>Column13551</t>
  </si>
  <si>
    <t>Column13552</t>
  </si>
  <si>
    <t>Column13553</t>
  </si>
  <si>
    <t>Column13554</t>
  </si>
  <si>
    <t>Column13555</t>
  </si>
  <si>
    <t>Column13556</t>
  </si>
  <si>
    <t>Column13557</t>
  </si>
  <si>
    <t>Column13558</t>
  </si>
  <si>
    <t>Column13559</t>
  </si>
  <si>
    <t>Column13560</t>
  </si>
  <si>
    <t>Column13561</t>
  </si>
  <si>
    <t>Column13562</t>
  </si>
  <si>
    <t>Column13563</t>
  </si>
  <si>
    <t>Column13564</t>
  </si>
  <si>
    <t>Column13565</t>
  </si>
  <si>
    <t>Column13566</t>
  </si>
  <si>
    <t>Column13567</t>
  </si>
  <si>
    <t>Column13568</t>
  </si>
  <si>
    <t>Column13569</t>
  </si>
  <si>
    <t>Column13570</t>
  </si>
  <si>
    <t>Column13571</t>
  </si>
  <si>
    <t>Column13572</t>
  </si>
  <si>
    <t>Column13573</t>
  </si>
  <si>
    <t>Column13574</t>
  </si>
  <si>
    <t>Column13575</t>
  </si>
  <si>
    <t>Column13576</t>
  </si>
  <si>
    <t>Column13577</t>
  </si>
  <si>
    <t>Column13578</t>
  </si>
  <si>
    <t>Column13579</t>
  </si>
  <si>
    <t>Column13580</t>
  </si>
  <si>
    <t>Column13581</t>
  </si>
  <si>
    <t>Column13582</t>
  </si>
  <si>
    <t>Column13583</t>
  </si>
  <si>
    <t>Column13584</t>
  </si>
  <si>
    <t>Column13585</t>
  </si>
  <si>
    <t>Column13586</t>
  </si>
  <si>
    <t>Column13587</t>
  </si>
  <si>
    <t>Column13588</t>
  </si>
  <si>
    <t>Column13589</t>
  </si>
  <si>
    <t>Column13590</t>
  </si>
  <si>
    <t>Column13591</t>
  </si>
  <si>
    <t>Column13592</t>
  </si>
  <si>
    <t>Column13593</t>
  </si>
  <si>
    <t>Column13594</t>
  </si>
  <si>
    <t>Column13595</t>
  </si>
  <si>
    <t>Column13596</t>
  </si>
  <si>
    <t>Column13597</t>
  </si>
  <si>
    <t>Column13598</t>
  </si>
  <si>
    <t>Column13599</t>
  </si>
  <si>
    <t>Column13600</t>
  </si>
  <si>
    <t>Column13601</t>
  </si>
  <si>
    <t>Column13602</t>
  </si>
  <si>
    <t>Column13603</t>
  </si>
  <si>
    <t>Column13604</t>
  </si>
  <si>
    <t>Column13605</t>
  </si>
  <si>
    <t>Column13606</t>
  </si>
  <si>
    <t>Column13607</t>
  </si>
  <si>
    <t>Column13608</t>
  </si>
  <si>
    <t>Column13609</t>
  </si>
  <si>
    <t>Column13610</t>
  </si>
  <si>
    <t>Column13611</t>
  </si>
  <si>
    <t>Column13612</t>
  </si>
  <si>
    <t>Column13613</t>
  </si>
  <si>
    <t>Column13614</t>
  </si>
  <si>
    <t>Column13615</t>
  </si>
  <si>
    <t>Column13616</t>
  </si>
  <si>
    <t>Column13617</t>
  </si>
  <si>
    <t>Column13618</t>
  </si>
  <si>
    <t>Column13619</t>
  </si>
  <si>
    <t>Column13620</t>
  </si>
  <si>
    <t>Column13621</t>
  </si>
  <si>
    <t>Column13622</t>
  </si>
  <si>
    <t>Column13623</t>
  </si>
  <si>
    <t>Column13624</t>
  </si>
  <si>
    <t>Column13625</t>
  </si>
  <si>
    <t>Column13626</t>
  </si>
  <si>
    <t>Column13627</t>
  </si>
  <si>
    <t>Column13628</t>
  </si>
  <si>
    <t>Column13629</t>
  </si>
  <si>
    <t>Column13630</t>
  </si>
  <si>
    <t>Column13631</t>
  </si>
  <si>
    <t>Column13632</t>
  </si>
  <si>
    <t>Column13633</t>
  </si>
  <si>
    <t>Column13634</t>
  </si>
  <si>
    <t>Column13635</t>
  </si>
  <si>
    <t>Column13636</t>
  </si>
  <si>
    <t>Column13637</t>
  </si>
  <si>
    <t>Column13638</t>
  </si>
  <si>
    <t>Column13639</t>
  </si>
  <si>
    <t>Column13640</t>
  </si>
  <si>
    <t>Column13641</t>
  </si>
  <si>
    <t>Column13642</t>
  </si>
  <si>
    <t>Column13643</t>
  </si>
  <si>
    <t>Column13644</t>
  </si>
  <si>
    <t>Column13645</t>
  </si>
  <si>
    <t>Column13646</t>
  </si>
  <si>
    <t>Column13647</t>
  </si>
  <si>
    <t>Column13648</t>
  </si>
  <si>
    <t>Column13649</t>
  </si>
  <si>
    <t>Column13650</t>
  </si>
  <si>
    <t>Column13651</t>
  </si>
  <si>
    <t>Column13652</t>
  </si>
  <si>
    <t>Column13653</t>
  </si>
  <si>
    <t>Column13654</t>
  </si>
  <si>
    <t>Column13655</t>
  </si>
  <si>
    <t>Column13656</t>
  </si>
  <si>
    <t>Column13657</t>
  </si>
  <si>
    <t>Column13658</t>
  </si>
  <si>
    <t>Column13659</t>
  </si>
  <si>
    <t>Column13660</t>
  </si>
  <si>
    <t>Column13661</t>
  </si>
  <si>
    <t>Column13662</t>
  </si>
  <si>
    <t>Column13663</t>
  </si>
  <si>
    <t>Column13664</t>
  </si>
  <si>
    <t>Column13665</t>
  </si>
  <si>
    <t>Column13666</t>
  </si>
  <si>
    <t>Column13667</t>
  </si>
  <si>
    <t>Column13668</t>
  </si>
  <si>
    <t>Column13669</t>
  </si>
  <si>
    <t>Column13670</t>
  </si>
  <si>
    <t>Column13671</t>
  </si>
  <si>
    <t>Column13672</t>
  </si>
  <si>
    <t>Column13673</t>
  </si>
  <si>
    <t>Column13674</t>
  </si>
  <si>
    <t>Column13675</t>
  </si>
  <si>
    <t>Column13676</t>
  </si>
  <si>
    <t>Column13677</t>
  </si>
  <si>
    <t>Column13678</t>
  </si>
  <si>
    <t>Column13679</t>
  </si>
  <si>
    <t>Column13680</t>
  </si>
  <si>
    <t>Column13681</t>
  </si>
  <si>
    <t>Column13682</t>
  </si>
  <si>
    <t>Column13683</t>
  </si>
  <si>
    <t>Column13684</t>
  </si>
  <si>
    <t>Column13685</t>
  </si>
  <si>
    <t>Column13686</t>
  </si>
  <si>
    <t>Column13687</t>
  </si>
  <si>
    <t>Column13688</t>
  </si>
  <si>
    <t>Column13689</t>
  </si>
  <si>
    <t>Column13690</t>
  </si>
  <si>
    <t>Column13691</t>
  </si>
  <si>
    <t>Column13692</t>
  </si>
  <si>
    <t>Column13693</t>
  </si>
  <si>
    <t>Column13694</t>
  </si>
  <si>
    <t>Column13695</t>
  </si>
  <si>
    <t>Column13696</t>
  </si>
  <si>
    <t>Column13697</t>
  </si>
  <si>
    <t>Column13698</t>
  </si>
  <si>
    <t>Column13699</t>
  </si>
  <si>
    <t>Column13700</t>
  </si>
  <si>
    <t>Column13701</t>
  </si>
  <si>
    <t>Column13702</t>
  </si>
  <si>
    <t>Column13703</t>
  </si>
  <si>
    <t>Column13704</t>
  </si>
  <si>
    <t>Column13705</t>
  </si>
  <si>
    <t>Column13706</t>
  </si>
  <si>
    <t>Column13707</t>
  </si>
  <si>
    <t>Column13708</t>
  </si>
  <si>
    <t>Column13709</t>
  </si>
  <si>
    <t>Column13710</t>
  </si>
  <si>
    <t>Column13711</t>
  </si>
  <si>
    <t>Column13712</t>
  </si>
  <si>
    <t>Column13713</t>
  </si>
  <si>
    <t>Column13714</t>
  </si>
  <si>
    <t>Column13715</t>
  </si>
  <si>
    <t>Column13716</t>
  </si>
  <si>
    <t>Column13717</t>
  </si>
  <si>
    <t>Column13718</t>
  </si>
  <si>
    <t>Column13719</t>
  </si>
  <si>
    <t>Column13720</t>
  </si>
  <si>
    <t>Column13721</t>
  </si>
  <si>
    <t>Column13722</t>
  </si>
  <si>
    <t>Column13723</t>
  </si>
  <si>
    <t>Column13724</t>
  </si>
  <si>
    <t>Column13725</t>
  </si>
  <si>
    <t>Column13726</t>
  </si>
  <si>
    <t>Column13727</t>
  </si>
  <si>
    <t>Column13728</t>
  </si>
  <si>
    <t>Column13729</t>
  </si>
  <si>
    <t>Column13730</t>
  </si>
  <si>
    <t>Column13731</t>
  </si>
  <si>
    <t>Column13732</t>
  </si>
  <si>
    <t>Column13733</t>
  </si>
  <si>
    <t>Column13734</t>
  </si>
  <si>
    <t>Column13735</t>
  </si>
  <si>
    <t>Column13736</t>
  </si>
  <si>
    <t>Column13737</t>
  </si>
  <si>
    <t>Column13738</t>
  </si>
  <si>
    <t>Column13739</t>
  </si>
  <si>
    <t>Column13740</t>
  </si>
  <si>
    <t>Column13741</t>
  </si>
  <si>
    <t>Column13742</t>
  </si>
  <si>
    <t>Column13743</t>
  </si>
  <si>
    <t>Column13744</t>
  </si>
  <si>
    <t>Column13745</t>
  </si>
  <si>
    <t>Column13746</t>
  </si>
  <si>
    <t>Column13747</t>
  </si>
  <si>
    <t>Column13748</t>
  </si>
  <si>
    <t>Column13749</t>
  </si>
  <si>
    <t>Column13750</t>
  </si>
  <si>
    <t>Column13751</t>
  </si>
  <si>
    <t>Column13752</t>
  </si>
  <si>
    <t>Column13753</t>
  </si>
  <si>
    <t>Column13754</t>
  </si>
  <si>
    <t>Column13755</t>
  </si>
  <si>
    <t>Column13756</t>
  </si>
  <si>
    <t>Column13757</t>
  </si>
  <si>
    <t>Column13758</t>
  </si>
  <si>
    <t>Column13759</t>
  </si>
  <si>
    <t>Column13760</t>
  </si>
  <si>
    <t>Column13761</t>
  </si>
  <si>
    <t>Column13762</t>
  </si>
  <si>
    <t>Column13763</t>
  </si>
  <si>
    <t>Column13764</t>
  </si>
  <si>
    <t>Column13765</t>
  </si>
  <si>
    <t>Column13766</t>
  </si>
  <si>
    <t>Column13767</t>
  </si>
  <si>
    <t>Column13768</t>
  </si>
  <si>
    <t>Column13769</t>
  </si>
  <si>
    <t>Column13770</t>
  </si>
  <si>
    <t>Column13771</t>
  </si>
  <si>
    <t>Column13772</t>
  </si>
  <si>
    <t>Column13773</t>
  </si>
  <si>
    <t>Column13774</t>
  </si>
  <si>
    <t>Column13775</t>
  </si>
  <si>
    <t>Column13776</t>
  </si>
  <si>
    <t>Column13777</t>
  </si>
  <si>
    <t>Column13778</t>
  </si>
  <si>
    <t>Column13779</t>
  </si>
  <si>
    <t>Column13780</t>
  </si>
  <si>
    <t>Column13781</t>
  </si>
  <si>
    <t>Column13782</t>
  </si>
  <si>
    <t>Column13783</t>
  </si>
  <si>
    <t>Column13784</t>
  </si>
  <si>
    <t>Column13785</t>
  </si>
  <si>
    <t>Column13786</t>
  </si>
  <si>
    <t>Column13787</t>
  </si>
  <si>
    <t>Column13788</t>
  </si>
  <si>
    <t>Column13789</t>
  </si>
  <si>
    <t>Column13790</t>
  </si>
  <si>
    <t>Column13791</t>
  </si>
  <si>
    <t>Column13792</t>
  </si>
  <si>
    <t>Column13793</t>
  </si>
  <si>
    <t>Column13794</t>
  </si>
  <si>
    <t>Column13795</t>
  </si>
  <si>
    <t>Column13796</t>
  </si>
  <si>
    <t>Column13797</t>
  </si>
  <si>
    <t>Column13798</t>
  </si>
  <si>
    <t>Column13799</t>
  </si>
  <si>
    <t>Column13800</t>
  </si>
  <si>
    <t>Column13801</t>
  </si>
  <si>
    <t>Column13802</t>
  </si>
  <si>
    <t>Column13803</t>
  </si>
  <si>
    <t>Column13804</t>
  </si>
  <si>
    <t>Column13805</t>
  </si>
  <si>
    <t>Column13806</t>
  </si>
  <si>
    <t>Column13807</t>
  </si>
  <si>
    <t>Column13808</t>
  </si>
  <si>
    <t>Column13809</t>
  </si>
  <si>
    <t>Column13810</t>
  </si>
  <si>
    <t>Column13811</t>
  </si>
  <si>
    <t>Column13812</t>
  </si>
  <si>
    <t>Column13813</t>
  </si>
  <si>
    <t>Column13814</t>
  </si>
  <si>
    <t>Column13815</t>
  </si>
  <si>
    <t>Column13816</t>
  </si>
  <si>
    <t>Column13817</t>
  </si>
  <si>
    <t>Column13818</t>
  </si>
  <si>
    <t>Column13819</t>
  </si>
  <si>
    <t>Column13820</t>
  </si>
  <si>
    <t>Column13821</t>
  </si>
  <si>
    <t>Column13822</t>
  </si>
  <si>
    <t>Column13823</t>
  </si>
  <si>
    <t>Column13824</t>
  </si>
  <si>
    <t>Column13825</t>
  </si>
  <si>
    <t>Column13826</t>
  </si>
  <si>
    <t>Column13827</t>
  </si>
  <si>
    <t>Column13828</t>
  </si>
  <si>
    <t>Column13829</t>
  </si>
  <si>
    <t>Column13830</t>
  </si>
  <si>
    <t>Column13831</t>
  </si>
  <si>
    <t>Column13832</t>
  </si>
  <si>
    <t>Column13833</t>
  </si>
  <si>
    <t>Column13834</t>
  </si>
  <si>
    <t>Column13835</t>
  </si>
  <si>
    <t>Column13836</t>
  </si>
  <si>
    <t>Column13837</t>
  </si>
  <si>
    <t>Column13838</t>
  </si>
  <si>
    <t>Column13839</t>
  </si>
  <si>
    <t>Column13840</t>
  </si>
  <si>
    <t>Column13841</t>
  </si>
  <si>
    <t>Column13842</t>
  </si>
  <si>
    <t>Column13843</t>
  </si>
  <si>
    <t>Column13844</t>
  </si>
  <si>
    <t>Column13845</t>
  </si>
  <si>
    <t>Column13846</t>
  </si>
  <si>
    <t>Column13847</t>
  </si>
  <si>
    <t>Column13848</t>
  </si>
  <si>
    <t>Column13849</t>
  </si>
  <si>
    <t>Column13850</t>
  </si>
  <si>
    <t>Column13851</t>
  </si>
  <si>
    <t>Column13852</t>
  </si>
  <si>
    <t>Column13853</t>
  </si>
  <si>
    <t>Column13854</t>
  </si>
  <si>
    <t>Column13855</t>
  </si>
  <si>
    <t>Column13856</t>
  </si>
  <si>
    <t>Column13857</t>
  </si>
  <si>
    <t>Column13858</t>
  </si>
  <si>
    <t>Column13859</t>
  </si>
  <si>
    <t>Column13860</t>
  </si>
  <si>
    <t>Column13861</t>
  </si>
  <si>
    <t>Column13862</t>
  </si>
  <si>
    <t>Column13863</t>
  </si>
  <si>
    <t>Column13864</t>
  </si>
  <si>
    <t>Column13865</t>
  </si>
  <si>
    <t>Column13866</t>
  </si>
  <si>
    <t>Column13867</t>
  </si>
  <si>
    <t>Column13868</t>
  </si>
  <si>
    <t>Column13869</t>
  </si>
  <si>
    <t>Column13870</t>
  </si>
  <si>
    <t>Column13871</t>
  </si>
  <si>
    <t>Column13872</t>
  </si>
  <si>
    <t>Column13873</t>
  </si>
  <si>
    <t>Column13874</t>
  </si>
  <si>
    <t>Column13875</t>
  </si>
  <si>
    <t>Column13876</t>
  </si>
  <si>
    <t>Column13877</t>
  </si>
  <si>
    <t>Column13878</t>
  </si>
  <si>
    <t>Column13879</t>
  </si>
  <si>
    <t>Column13880</t>
  </si>
  <si>
    <t>Column13881</t>
  </si>
  <si>
    <t>Column13882</t>
  </si>
  <si>
    <t>Column13883</t>
  </si>
  <si>
    <t>Column13884</t>
  </si>
  <si>
    <t>Column13885</t>
  </si>
  <si>
    <t>Column13886</t>
  </si>
  <si>
    <t>Column13887</t>
  </si>
  <si>
    <t>Column13888</t>
  </si>
  <si>
    <t>Column13889</t>
  </si>
  <si>
    <t>Column13890</t>
  </si>
  <si>
    <t>Column13891</t>
  </si>
  <si>
    <t>Column13892</t>
  </si>
  <si>
    <t>Column13893</t>
  </si>
  <si>
    <t>Column13894</t>
  </si>
  <si>
    <t>Column13895</t>
  </si>
  <si>
    <t>Column13896</t>
  </si>
  <si>
    <t>Column13897</t>
  </si>
  <si>
    <t>Column13898</t>
  </si>
  <si>
    <t>Column13899</t>
  </si>
  <si>
    <t>Column13900</t>
  </si>
  <si>
    <t>Column13901</t>
  </si>
  <si>
    <t>Column13902</t>
  </si>
  <si>
    <t>Column13903</t>
  </si>
  <si>
    <t>Column13904</t>
  </si>
  <si>
    <t>Column13905</t>
  </si>
  <si>
    <t>Column13906</t>
  </si>
  <si>
    <t>Column13907</t>
  </si>
  <si>
    <t>Column13908</t>
  </si>
  <si>
    <t>Column13909</t>
  </si>
  <si>
    <t>Column13910</t>
  </si>
  <si>
    <t>Column13911</t>
  </si>
  <si>
    <t>Column13912</t>
  </si>
  <si>
    <t>Column13913</t>
  </si>
  <si>
    <t>Column13914</t>
  </si>
  <si>
    <t>Column13915</t>
  </si>
  <si>
    <t>Column13916</t>
  </si>
  <si>
    <t>Column13917</t>
  </si>
  <si>
    <t>Column13918</t>
  </si>
  <si>
    <t>Column13919</t>
  </si>
  <si>
    <t>Column13920</t>
  </si>
  <si>
    <t>Column13921</t>
  </si>
  <si>
    <t>Column13922</t>
  </si>
  <si>
    <t>Column13923</t>
  </si>
  <si>
    <t>Column13924</t>
  </si>
  <si>
    <t>Column13925</t>
  </si>
  <si>
    <t>Column13926</t>
  </si>
  <si>
    <t>Column13927</t>
  </si>
  <si>
    <t>Column13928</t>
  </si>
  <si>
    <t>Column13929</t>
  </si>
  <si>
    <t>Column13930</t>
  </si>
  <si>
    <t>Column13931</t>
  </si>
  <si>
    <t>Column13932</t>
  </si>
  <si>
    <t>Column13933</t>
  </si>
  <si>
    <t>Column13934</t>
  </si>
  <si>
    <t>Column13935</t>
  </si>
  <si>
    <t>Column13936</t>
  </si>
  <si>
    <t>Column13937</t>
  </si>
  <si>
    <t>Column13938</t>
  </si>
  <si>
    <t>Column13939</t>
  </si>
  <si>
    <t>Column13940</t>
  </si>
  <si>
    <t>Column13941</t>
  </si>
  <si>
    <t>Column13942</t>
  </si>
  <si>
    <t>Column13943</t>
  </si>
  <si>
    <t>Column13944</t>
  </si>
  <si>
    <t>Column13945</t>
  </si>
  <si>
    <t>Column13946</t>
  </si>
  <si>
    <t>Column13947</t>
  </si>
  <si>
    <t>Column13948</t>
  </si>
  <si>
    <t>Column13949</t>
  </si>
  <si>
    <t>Column13950</t>
  </si>
  <si>
    <t>Column13951</t>
  </si>
  <si>
    <t>Column13952</t>
  </si>
  <si>
    <t>Column13953</t>
  </si>
  <si>
    <t>Column13954</t>
  </si>
  <si>
    <t>Column13955</t>
  </si>
  <si>
    <t>Column13956</t>
  </si>
  <si>
    <t>Column13957</t>
  </si>
  <si>
    <t>Column13958</t>
  </si>
  <si>
    <t>Column13959</t>
  </si>
  <si>
    <t>Column13960</t>
  </si>
  <si>
    <t>Column13961</t>
  </si>
  <si>
    <t>Column13962</t>
  </si>
  <si>
    <t>Column13963</t>
  </si>
  <si>
    <t>Column13964</t>
  </si>
  <si>
    <t>Column13965</t>
  </si>
  <si>
    <t>Column13966</t>
  </si>
  <si>
    <t>Column13967</t>
  </si>
  <si>
    <t>Column13968</t>
  </si>
  <si>
    <t>Column13969</t>
  </si>
  <si>
    <t>Column13970</t>
  </si>
  <si>
    <t>Column13971</t>
  </si>
  <si>
    <t>Column13972</t>
  </si>
  <si>
    <t>Column13973</t>
  </si>
  <si>
    <t>Column13974</t>
  </si>
  <si>
    <t>Column13975</t>
  </si>
  <si>
    <t>Column13976</t>
  </si>
  <si>
    <t>Column13977</t>
  </si>
  <si>
    <t>Column13978</t>
  </si>
  <si>
    <t>Column13979</t>
  </si>
  <si>
    <t>Column13980</t>
  </si>
  <si>
    <t>Column13981</t>
  </si>
  <si>
    <t>Column13982</t>
  </si>
  <si>
    <t>Column13983</t>
  </si>
  <si>
    <t>Column13984</t>
  </si>
  <si>
    <t>Column13985</t>
  </si>
  <si>
    <t>Column13986</t>
  </si>
  <si>
    <t>Column13987</t>
  </si>
  <si>
    <t>Column13988</t>
  </si>
  <si>
    <t>Column13989</t>
  </si>
  <si>
    <t>Column13990</t>
  </si>
  <si>
    <t>Column13991</t>
  </si>
  <si>
    <t>Column13992</t>
  </si>
  <si>
    <t>Column13993</t>
  </si>
  <si>
    <t>Column13994</t>
  </si>
  <si>
    <t>Column13995</t>
  </si>
  <si>
    <t>Column13996</t>
  </si>
  <si>
    <t>Column13997</t>
  </si>
  <si>
    <t>Column13998</t>
  </si>
  <si>
    <t>Column13999</t>
  </si>
  <si>
    <t>Column14000</t>
  </si>
  <si>
    <t>Column14001</t>
  </si>
  <si>
    <t>Column14002</t>
  </si>
  <si>
    <t>Column14003</t>
  </si>
  <si>
    <t>Column14004</t>
  </si>
  <si>
    <t>Column14005</t>
  </si>
  <si>
    <t>Column14006</t>
  </si>
  <si>
    <t>Column14007</t>
  </si>
  <si>
    <t>Column14008</t>
  </si>
  <si>
    <t>Column14009</t>
  </si>
  <si>
    <t>Column14010</t>
  </si>
  <si>
    <t>Column14011</t>
  </si>
  <si>
    <t>Column14012</t>
  </si>
  <si>
    <t>Column14013</t>
  </si>
  <si>
    <t>Column14014</t>
  </si>
  <si>
    <t>Column14015</t>
  </si>
  <si>
    <t>Column14016</t>
  </si>
  <si>
    <t>Column14017</t>
  </si>
  <si>
    <t>Column14018</t>
  </si>
  <si>
    <t>Column14019</t>
  </si>
  <si>
    <t>Column14020</t>
  </si>
  <si>
    <t>Column14021</t>
  </si>
  <si>
    <t>Column14022</t>
  </si>
  <si>
    <t>Column14023</t>
  </si>
  <si>
    <t>Column14024</t>
  </si>
  <si>
    <t>Column14025</t>
  </si>
  <si>
    <t>Column14026</t>
  </si>
  <si>
    <t>Column14027</t>
  </si>
  <si>
    <t>Column14028</t>
  </si>
  <si>
    <t>Column14029</t>
  </si>
  <si>
    <t>Column14030</t>
  </si>
  <si>
    <t>Column14031</t>
  </si>
  <si>
    <t>Column14032</t>
  </si>
  <si>
    <t>Column14033</t>
  </si>
  <si>
    <t>Column14034</t>
  </si>
  <si>
    <t>Column14035</t>
  </si>
  <si>
    <t>Column14036</t>
  </si>
  <si>
    <t>Column14037</t>
  </si>
  <si>
    <t>Column14038</t>
  </si>
  <si>
    <t>Column14039</t>
  </si>
  <si>
    <t>Column14040</t>
  </si>
  <si>
    <t>Column14041</t>
  </si>
  <si>
    <t>Column14042</t>
  </si>
  <si>
    <t>Column14043</t>
  </si>
  <si>
    <t>Column14044</t>
  </si>
  <si>
    <t>Column14045</t>
  </si>
  <si>
    <t>Column14046</t>
  </si>
  <si>
    <t>Column14047</t>
  </si>
  <si>
    <t>Column14048</t>
  </si>
  <si>
    <t>Column14049</t>
  </si>
  <si>
    <t>Column14050</t>
  </si>
  <si>
    <t>Column14051</t>
  </si>
  <si>
    <t>Column14052</t>
  </si>
  <si>
    <t>Column14053</t>
  </si>
  <si>
    <t>Column14054</t>
  </si>
  <si>
    <t>Column14055</t>
  </si>
  <si>
    <t>Column14056</t>
  </si>
  <si>
    <t>Column14057</t>
  </si>
  <si>
    <t>Column14058</t>
  </si>
  <si>
    <t>Column14059</t>
  </si>
  <si>
    <t>Column14060</t>
  </si>
  <si>
    <t>Column14061</t>
  </si>
  <si>
    <t>Column14062</t>
  </si>
  <si>
    <t>Column14063</t>
  </si>
  <si>
    <t>Column14064</t>
  </si>
  <si>
    <t>Column14065</t>
  </si>
  <si>
    <t>Column14066</t>
  </si>
  <si>
    <t>Column14067</t>
  </si>
  <si>
    <t>Column14068</t>
  </si>
  <si>
    <t>Column14069</t>
  </si>
  <si>
    <t>Column14070</t>
  </si>
  <si>
    <t>Column14071</t>
  </si>
  <si>
    <t>Column14072</t>
  </si>
  <si>
    <t>Column14073</t>
  </si>
  <si>
    <t>Column14074</t>
  </si>
  <si>
    <t>Column14075</t>
  </si>
  <si>
    <t>Column14076</t>
  </si>
  <si>
    <t>Column14077</t>
  </si>
  <si>
    <t>Column14078</t>
  </si>
  <si>
    <t>Column14079</t>
  </si>
  <si>
    <t>Column14080</t>
  </si>
  <si>
    <t>Column14081</t>
  </si>
  <si>
    <t>Column14082</t>
  </si>
  <si>
    <t>Column14083</t>
  </si>
  <si>
    <t>Column14084</t>
  </si>
  <si>
    <t>Column14085</t>
  </si>
  <si>
    <t>Column14086</t>
  </si>
  <si>
    <t>Column14087</t>
  </si>
  <si>
    <t>Column14088</t>
  </si>
  <si>
    <t>Column14089</t>
  </si>
  <si>
    <t>Column14090</t>
  </si>
  <si>
    <t>Column14091</t>
  </si>
  <si>
    <t>Column14092</t>
  </si>
  <si>
    <t>Column14093</t>
  </si>
  <si>
    <t>Column14094</t>
  </si>
  <si>
    <t>Column14095</t>
  </si>
  <si>
    <t>Column14096</t>
  </si>
  <si>
    <t>Column14097</t>
  </si>
  <si>
    <t>Column14098</t>
  </si>
  <si>
    <t>Column14099</t>
  </si>
  <si>
    <t>Column14100</t>
  </si>
  <si>
    <t>Column14101</t>
  </si>
  <si>
    <t>Column14102</t>
  </si>
  <si>
    <t>Column14103</t>
  </si>
  <si>
    <t>Column14104</t>
  </si>
  <si>
    <t>Column14105</t>
  </si>
  <si>
    <t>Column14106</t>
  </si>
  <si>
    <t>Column14107</t>
  </si>
  <si>
    <t>Column14108</t>
  </si>
  <si>
    <t>Column14109</t>
  </si>
  <si>
    <t>Column14110</t>
  </si>
  <si>
    <t>Column14111</t>
  </si>
  <si>
    <t>Column14112</t>
  </si>
  <si>
    <t>Column14113</t>
  </si>
  <si>
    <t>Column14114</t>
  </si>
  <si>
    <t>Column14115</t>
  </si>
  <si>
    <t>Column14116</t>
  </si>
  <si>
    <t>Column14117</t>
  </si>
  <si>
    <t>Column14118</t>
  </si>
  <si>
    <t>Column14119</t>
  </si>
  <si>
    <t>Column14120</t>
  </si>
  <si>
    <t>Column14121</t>
  </si>
  <si>
    <t>Column14122</t>
  </si>
  <si>
    <t>Column14123</t>
  </si>
  <si>
    <t>Column14124</t>
  </si>
  <si>
    <t>Column14125</t>
  </si>
  <si>
    <t>Column14126</t>
  </si>
  <si>
    <t>Column14127</t>
  </si>
  <si>
    <t>Column14128</t>
  </si>
  <si>
    <t>Column14129</t>
  </si>
  <si>
    <t>Column14130</t>
  </si>
  <si>
    <t>Column14131</t>
  </si>
  <si>
    <t>Column14132</t>
  </si>
  <si>
    <t>Column14133</t>
  </si>
  <si>
    <t>Column14134</t>
  </si>
  <si>
    <t>Column14135</t>
  </si>
  <si>
    <t>Column14136</t>
  </si>
  <si>
    <t>Column14137</t>
  </si>
  <si>
    <t>Column14138</t>
  </si>
  <si>
    <t>Column14139</t>
  </si>
  <si>
    <t>Column14140</t>
  </si>
  <si>
    <t>Column14141</t>
  </si>
  <si>
    <t>Column14142</t>
  </si>
  <si>
    <t>Column14143</t>
  </si>
  <si>
    <t>Column14144</t>
  </si>
  <si>
    <t>Column14145</t>
  </si>
  <si>
    <t>Column14146</t>
  </si>
  <si>
    <t>Column14147</t>
  </si>
  <si>
    <t>Column14148</t>
  </si>
  <si>
    <t>Column14149</t>
  </si>
  <si>
    <t>Column14150</t>
  </si>
  <si>
    <t>Column14151</t>
  </si>
  <si>
    <t>Column14152</t>
  </si>
  <si>
    <t>Column14153</t>
  </si>
  <si>
    <t>Column14154</t>
  </si>
  <si>
    <t>Column14155</t>
  </si>
  <si>
    <t>Column14156</t>
  </si>
  <si>
    <t>Column14157</t>
  </si>
  <si>
    <t>Column14158</t>
  </si>
  <si>
    <t>Column14159</t>
  </si>
  <si>
    <t>Column14160</t>
  </si>
  <si>
    <t>Column14161</t>
  </si>
  <si>
    <t>Column14162</t>
  </si>
  <si>
    <t>Column14163</t>
  </si>
  <si>
    <t>Column14164</t>
  </si>
  <si>
    <t>Column14165</t>
  </si>
  <si>
    <t>Column14166</t>
  </si>
  <si>
    <t>Column14167</t>
  </si>
  <si>
    <t>Column14168</t>
  </si>
  <si>
    <t>Column14169</t>
  </si>
  <si>
    <t>Column14170</t>
  </si>
  <si>
    <t>Column14171</t>
  </si>
  <si>
    <t>Column14172</t>
  </si>
  <si>
    <t>Column14173</t>
  </si>
  <si>
    <t>Column14174</t>
  </si>
  <si>
    <t>Column14175</t>
  </si>
  <si>
    <t>Column14176</t>
  </si>
  <si>
    <t>Column14177</t>
  </si>
  <si>
    <t>Column14178</t>
  </si>
  <si>
    <t>Column14179</t>
  </si>
  <si>
    <t>Column14180</t>
  </si>
  <si>
    <t>Column14181</t>
  </si>
  <si>
    <t>Column14182</t>
  </si>
  <si>
    <t>Column14183</t>
  </si>
  <si>
    <t>Column14184</t>
  </si>
  <si>
    <t>Column14185</t>
  </si>
  <si>
    <t>Column14186</t>
  </si>
  <si>
    <t>Column14187</t>
  </si>
  <si>
    <t>Column14188</t>
  </si>
  <si>
    <t>Column14189</t>
  </si>
  <si>
    <t>Column14190</t>
  </si>
  <si>
    <t>Column14191</t>
  </si>
  <si>
    <t>Column14192</t>
  </si>
  <si>
    <t>Column14193</t>
  </si>
  <si>
    <t>Column14194</t>
  </si>
  <si>
    <t>Column14195</t>
  </si>
  <si>
    <t>Column14196</t>
  </si>
  <si>
    <t>Column14197</t>
  </si>
  <si>
    <t>Column14198</t>
  </si>
  <si>
    <t>Column14199</t>
  </si>
  <si>
    <t>Column14200</t>
  </si>
  <si>
    <t>Column14201</t>
  </si>
  <si>
    <t>Column14202</t>
  </si>
  <si>
    <t>Column14203</t>
  </si>
  <si>
    <t>Column14204</t>
  </si>
  <si>
    <t>Column14205</t>
  </si>
  <si>
    <t>Column14206</t>
  </si>
  <si>
    <t>Column14207</t>
  </si>
  <si>
    <t>Column14208</t>
  </si>
  <si>
    <t>Column14209</t>
  </si>
  <si>
    <t>Column14210</t>
  </si>
  <si>
    <t>Column14211</t>
  </si>
  <si>
    <t>Column14212</t>
  </si>
  <si>
    <t>Column14213</t>
  </si>
  <si>
    <t>Column14214</t>
  </si>
  <si>
    <t>Column14215</t>
  </si>
  <si>
    <t>Column14216</t>
  </si>
  <si>
    <t>Column14217</t>
  </si>
  <si>
    <t>Column14218</t>
  </si>
  <si>
    <t>Column14219</t>
  </si>
  <si>
    <t>Column14220</t>
  </si>
  <si>
    <t>Column14221</t>
  </si>
  <si>
    <t>Column14222</t>
  </si>
  <si>
    <t>Column14223</t>
  </si>
  <si>
    <t>Column14224</t>
  </si>
  <si>
    <t>Column14225</t>
  </si>
  <si>
    <t>Column14226</t>
  </si>
  <si>
    <t>Column14227</t>
  </si>
  <si>
    <t>Column14228</t>
  </si>
  <si>
    <t>Column14229</t>
  </si>
  <si>
    <t>Column14230</t>
  </si>
  <si>
    <t>Column14231</t>
  </si>
  <si>
    <t>Column14232</t>
  </si>
  <si>
    <t>Column14233</t>
  </si>
  <si>
    <t>Column14234</t>
  </si>
  <si>
    <t>Column14235</t>
  </si>
  <si>
    <t>Column14236</t>
  </si>
  <si>
    <t>Column14237</t>
  </si>
  <si>
    <t>Column14238</t>
  </si>
  <si>
    <t>Column14239</t>
  </si>
  <si>
    <t>Column14240</t>
  </si>
  <si>
    <t>Column14241</t>
  </si>
  <si>
    <t>Column14242</t>
  </si>
  <si>
    <t>Column14243</t>
  </si>
  <si>
    <t>Column14244</t>
  </si>
  <si>
    <t>Column14245</t>
  </si>
  <si>
    <t>Column14246</t>
  </si>
  <si>
    <t>Column14247</t>
  </si>
  <si>
    <t>Column14248</t>
  </si>
  <si>
    <t>Column14249</t>
  </si>
  <si>
    <t>Column14250</t>
  </si>
  <si>
    <t>Column14251</t>
  </si>
  <si>
    <t>Column14252</t>
  </si>
  <si>
    <t>Column14253</t>
  </si>
  <si>
    <t>Column14254</t>
  </si>
  <si>
    <t>Column14255</t>
  </si>
  <si>
    <t>Column14256</t>
  </si>
  <si>
    <t>Column14257</t>
  </si>
  <si>
    <t>Column14258</t>
  </si>
  <si>
    <t>Column14259</t>
  </si>
  <si>
    <t>Column14260</t>
  </si>
  <si>
    <t>Column14261</t>
  </si>
  <si>
    <t>Column14262</t>
  </si>
  <si>
    <t>Column14263</t>
  </si>
  <si>
    <t>Column14264</t>
  </si>
  <si>
    <t>Column14265</t>
  </si>
  <si>
    <t>Column14266</t>
  </si>
  <si>
    <t>Column14267</t>
  </si>
  <si>
    <t>Column14268</t>
  </si>
  <si>
    <t>Column14269</t>
  </si>
  <si>
    <t>Column14270</t>
  </si>
  <si>
    <t>Column14271</t>
  </si>
  <si>
    <t>Column14272</t>
  </si>
  <si>
    <t>Column14273</t>
  </si>
  <si>
    <t>Column14274</t>
  </si>
  <si>
    <t>Column14275</t>
  </si>
  <si>
    <t>Column14276</t>
  </si>
  <si>
    <t>Column14277</t>
  </si>
  <si>
    <t>Column14278</t>
  </si>
  <si>
    <t>Column14279</t>
  </si>
  <si>
    <t>Column14280</t>
  </si>
  <si>
    <t>Column14281</t>
  </si>
  <si>
    <t>Column14282</t>
  </si>
  <si>
    <t>Column14283</t>
  </si>
  <si>
    <t>Column14284</t>
  </si>
  <si>
    <t>Column14285</t>
  </si>
  <si>
    <t>Column14286</t>
  </si>
  <si>
    <t>Column14287</t>
  </si>
  <si>
    <t>Column14288</t>
  </si>
  <si>
    <t>Column14289</t>
  </si>
  <si>
    <t>Column14290</t>
  </si>
  <si>
    <t>Column14291</t>
  </si>
  <si>
    <t>Column14292</t>
  </si>
  <si>
    <t>Column14293</t>
  </si>
  <si>
    <t>Column14294</t>
  </si>
  <si>
    <t>Column14295</t>
  </si>
  <si>
    <t>Column14296</t>
  </si>
  <si>
    <t>Column14297</t>
  </si>
  <si>
    <t>Column14298</t>
  </si>
  <si>
    <t>Column14299</t>
  </si>
  <si>
    <t>Column14300</t>
  </si>
  <si>
    <t>Column14301</t>
  </si>
  <si>
    <t>Column14302</t>
  </si>
  <si>
    <t>Column14303</t>
  </si>
  <si>
    <t>Column14304</t>
  </si>
  <si>
    <t>Column14305</t>
  </si>
  <si>
    <t>Column14306</t>
  </si>
  <si>
    <t>Column14307</t>
  </si>
  <si>
    <t>Column14308</t>
  </si>
  <si>
    <t>Column14309</t>
  </si>
  <si>
    <t>Column14310</t>
  </si>
  <si>
    <t>Column14311</t>
  </si>
  <si>
    <t>Column14312</t>
  </si>
  <si>
    <t>Column14313</t>
  </si>
  <si>
    <t>Column14314</t>
  </si>
  <si>
    <t>Column14315</t>
  </si>
  <si>
    <t>Column14316</t>
  </si>
  <si>
    <t>Column14317</t>
  </si>
  <si>
    <t>Column14318</t>
  </si>
  <si>
    <t>Column14319</t>
  </si>
  <si>
    <t>Column14320</t>
  </si>
  <si>
    <t>Column14321</t>
  </si>
  <si>
    <t>Column14322</t>
  </si>
  <si>
    <t>Column14323</t>
  </si>
  <si>
    <t>Column14324</t>
  </si>
  <si>
    <t>Column14325</t>
  </si>
  <si>
    <t>Column14326</t>
  </si>
  <si>
    <t>Column14327</t>
  </si>
  <si>
    <t>Column14328</t>
  </si>
  <si>
    <t>Column14329</t>
  </si>
  <si>
    <t>Column14330</t>
  </si>
  <si>
    <t>Column14331</t>
  </si>
  <si>
    <t>Column14332</t>
  </si>
  <si>
    <t>Column14333</t>
  </si>
  <si>
    <t>Column14334</t>
  </si>
  <si>
    <t>Column14335</t>
  </si>
  <si>
    <t>Column14336</t>
  </si>
  <si>
    <t>Column14337</t>
  </si>
  <si>
    <t>Column14338</t>
  </si>
  <si>
    <t>Column14339</t>
  </si>
  <si>
    <t>Column14340</t>
  </si>
  <si>
    <t>Column14341</t>
  </si>
  <si>
    <t>Column14342</t>
  </si>
  <si>
    <t>Column14343</t>
  </si>
  <si>
    <t>Column14344</t>
  </si>
  <si>
    <t>Column14345</t>
  </si>
  <si>
    <t>Column14346</t>
  </si>
  <si>
    <t>Column14347</t>
  </si>
  <si>
    <t>Column14348</t>
  </si>
  <si>
    <t>Column14349</t>
  </si>
  <si>
    <t>Column14350</t>
  </si>
  <si>
    <t>Column14351</t>
  </si>
  <si>
    <t>Column14352</t>
  </si>
  <si>
    <t>Column14353</t>
  </si>
  <si>
    <t>Column14354</t>
  </si>
  <si>
    <t>Column14355</t>
  </si>
  <si>
    <t>Column14356</t>
  </si>
  <si>
    <t>Column14357</t>
  </si>
  <si>
    <t>Column14358</t>
  </si>
  <si>
    <t>Column14359</t>
  </si>
  <si>
    <t>Column14360</t>
  </si>
  <si>
    <t>Column14361</t>
  </si>
  <si>
    <t>Column14362</t>
  </si>
  <si>
    <t>Column14363</t>
  </si>
  <si>
    <t>Column14364</t>
  </si>
  <si>
    <t>Column14365</t>
  </si>
  <si>
    <t>Column14366</t>
  </si>
  <si>
    <t>Column14367</t>
  </si>
  <si>
    <t>Column14368</t>
  </si>
  <si>
    <t>Column14369</t>
  </si>
  <si>
    <t>Column14370</t>
  </si>
  <si>
    <t>Column14371</t>
  </si>
  <si>
    <t>Column14372</t>
  </si>
  <si>
    <t>Column14373</t>
  </si>
  <si>
    <t>Column14374</t>
  </si>
  <si>
    <t>Column14375</t>
  </si>
  <si>
    <t>Column14376</t>
  </si>
  <si>
    <t>Column14377</t>
  </si>
  <si>
    <t>Column14378</t>
  </si>
  <si>
    <t>Column14379</t>
  </si>
  <si>
    <t>Column14380</t>
  </si>
  <si>
    <t>Column14381</t>
  </si>
  <si>
    <t>Column14382</t>
  </si>
  <si>
    <t>Column14383</t>
  </si>
  <si>
    <t>Column14384</t>
  </si>
  <si>
    <t>Column14385</t>
  </si>
  <si>
    <t>Column14386</t>
  </si>
  <si>
    <t>Column14387</t>
  </si>
  <si>
    <t>Column14388</t>
  </si>
  <si>
    <t>Column14389</t>
  </si>
  <si>
    <t>Column14390</t>
  </si>
  <si>
    <t>Column14391</t>
  </si>
  <si>
    <t>Column14392</t>
  </si>
  <si>
    <t>Column14393</t>
  </si>
  <si>
    <t>Column14394</t>
  </si>
  <si>
    <t>Column14395</t>
  </si>
  <si>
    <t>Column14396</t>
  </si>
  <si>
    <t>Column14397</t>
  </si>
  <si>
    <t>Column14398</t>
  </si>
  <si>
    <t>Column14399</t>
  </si>
  <si>
    <t>Column14400</t>
  </si>
  <si>
    <t>Column14401</t>
  </si>
  <si>
    <t>Column14402</t>
  </si>
  <si>
    <t>Column14403</t>
  </si>
  <si>
    <t>Column14404</t>
  </si>
  <si>
    <t>Column14405</t>
  </si>
  <si>
    <t>Column14406</t>
  </si>
  <si>
    <t>Column14407</t>
  </si>
  <si>
    <t>Column14408</t>
  </si>
  <si>
    <t>Column14409</t>
  </si>
  <si>
    <t>Column14410</t>
  </si>
  <si>
    <t>Column14411</t>
  </si>
  <si>
    <t>Column14412</t>
  </si>
  <si>
    <t>Column14413</t>
  </si>
  <si>
    <t>Column14414</t>
  </si>
  <si>
    <t>Column14415</t>
  </si>
  <si>
    <t>Column14416</t>
  </si>
  <si>
    <t>Column14417</t>
  </si>
  <si>
    <t>Column14418</t>
  </si>
  <si>
    <t>Column14419</t>
  </si>
  <si>
    <t>Column14420</t>
  </si>
  <si>
    <t>Column14421</t>
  </si>
  <si>
    <t>Column14422</t>
  </si>
  <si>
    <t>Column14423</t>
  </si>
  <si>
    <t>Column14424</t>
  </si>
  <si>
    <t>Column14425</t>
  </si>
  <si>
    <t>Column14426</t>
  </si>
  <si>
    <t>Column14427</t>
  </si>
  <si>
    <t>Column14428</t>
  </si>
  <si>
    <t>Column14429</t>
  </si>
  <si>
    <t>Column14430</t>
  </si>
  <si>
    <t>Column14431</t>
  </si>
  <si>
    <t>Column14432</t>
  </si>
  <si>
    <t>Column14433</t>
  </si>
  <si>
    <t>Column14434</t>
  </si>
  <si>
    <t>Column14435</t>
  </si>
  <si>
    <t>Column14436</t>
  </si>
  <si>
    <t>Column14437</t>
  </si>
  <si>
    <t>Column14438</t>
  </si>
  <si>
    <t>Column14439</t>
  </si>
  <si>
    <t>Column14440</t>
  </si>
  <si>
    <t>Column14441</t>
  </si>
  <si>
    <t>Column14442</t>
  </si>
  <si>
    <t>Column14443</t>
  </si>
  <si>
    <t>Column14444</t>
  </si>
  <si>
    <t>Column14445</t>
  </si>
  <si>
    <t>Column14446</t>
  </si>
  <si>
    <t>Column14447</t>
  </si>
  <si>
    <t>Column14448</t>
  </si>
  <si>
    <t>Column14449</t>
  </si>
  <si>
    <t>Column14450</t>
  </si>
  <si>
    <t>Column14451</t>
  </si>
  <si>
    <t>Column14452</t>
  </si>
  <si>
    <t>Column14453</t>
  </si>
  <si>
    <t>Column14454</t>
  </si>
  <si>
    <t>Column14455</t>
  </si>
  <si>
    <t>Column14456</t>
  </si>
  <si>
    <t>Column14457</t>
  </si>
  <si>
    <t>Column14458</t>
  </si>
  <si>
    <t>Column14459</t>
  </si>
  <si>
    <t>Column14460</t>
  </si>
  <si>
    <t>Column14461</t>
  </si>
  <si>
    <t>Column14462</t>
  </si>
  <si>
    <t>Column14463</t>
  </si>
  <si>
    <t>Column14464</t>
  </si>
  <si>
    <t>Column14465</t>
  </si>
  <si>
    <t>Column14466</t>
  </si>
  <si>
    <t>Column14467</t>
  </si>
  <si>
    <t>Column14468</t>
  </si>
  <si>
    <t>Column14469</t>
  </si>
  <si>
    <t>Column14470</t>
  </si>
  <si>
    <t>Column14471</t>
  </si>
  <si>
    <t>Column14472</t>
  </si>
  <si>
    <t>Column14473</t>
  </si>
  <si>
    <t>Column14474</t>
  </si>
  <si>
    <t>Column14475</t>
  </si>
  <si>
    <t>Column14476</t>
  </si>
  <si>
    <t>Column14477</t>
  </si>
  <si>
    <t>Column14478</t>
  </si>
  <si>
    <t>Column14479</t>
  </si>
  <si>
    <t>Column14480</t>
  </si>
  <si>
    <t>Column14481</t>
  </si>
  <si>
    <t>Column14482</t>
  </si>
  <si>
    <t>Column14483</t>
  </si>
  <si>
    <t>Column14484</t>
  </si>
  <si>
    <t>Column14485</t>
  </si>
  <si>
    <t>Column14486</t>
  </si>
  <si>
    <t>Column14487</t>
  </si>
  <si>
    <t>Column14488</t>
  </si>
  <si>
    <t>Column14489</t>
  </si>
  <si>
    <t>Column14490</t>
  </si>
  <si>
    <t>Column14491</t>
  </si>
  <si>
    <t>Column14492</t>
  </si>
  <si>
    <t>Column14493</t>
  </si>
  <si>
    <t>Column14494</t>
  </si>
  <si>
    <t>Column14495</t>
  </si>
  <si>
    <t>Column14496</t>
  </si>
  <si>
    <t>Column14497</t>
  </si>
  <si>
    <t>Column14498</t>
  </si>
  <si>
    <t>Column14499</t>
  </si>
  <si>
    <t>Column14500</t>
  </si>
  <si>
    <t>Column14501</t>
  </si>
  <si>
    <t>Column14502</t>
  </si>
  <si>
    <t>Column14503</t>
  </si>
  <si>
    <t>Column14504</t>
  </si>
  <si>
    <t>Column14505</t>
  </si>
  <si>
    <t>Column14506</t>
  </si>
  <si>
    <t>Column14507</t>
  </si>
  <si>
    <t>Column14508</t>
  </si>
  <si>
    <t>Column14509</t>
  </si>
  <si>
    <t>Column14510</t>
  </si>
  <si>
    <t>Column14511</t>
  </si>
  <si>
    <t>Column14512</t>
  </si>
  <si>
    <t>Column14513</t>
  </si>
  <si>
    <t>Column14514</t>
  </si>
  <si>
    <t>Column14515</t>
  </si>
  <si>
    <t>Column14516</t>
  </si>
  <si>
    <t>Column14517</t>
  </si>
  <si>
    <t>Column14518</t>
  </si>
  <si>
    <t>Column14519</t>
  </si>
  <si>
    <t>Column14520</t>
  </si>
  <si>
    <t>Column14521</t>
  </si>
  <si>
    <t>Column14522</t>
  </si>
  <si>
    <t>Column14523</t>
  </si>
  <si>
    <t>Column14524</t>
  </si>
  <si>
    <t>Column14525</t>
  </si>
  <si>
    <t>Column14526</t>
  </si>
  <si>
    <t>Column14527</t>
  </si>
  <si>
    <t>Column14528</t>
  </si>
  <si>
    <t>Column14529</t>
  </si>
  <si>
    <t>Column14530</t>
  </si>
  <si>
    <t>Column14531</t>
  </si>
  <si>
    <t>Column14532</t>
  </si>
  <si>
    <t>Column14533</t>
  </si>
  <si>
    <t>Column14534</t>
  </si>
  <si>
    <t>Column14535</t>
  </si>
  <si>
    <t>Column14536</t>
  </si>
  <si>
    <t>Column14537</t>
  </si>
  <si>
    <t>Column14538</t>
  </si>
  <si>
    <t>Column14539</t>
  </si>
  <si>
    <t>Column14540</t>
  </si>
  <si>
    <t>Column14541</t>
  </si>
  <si>
    <t>Column14542</t>
  </si>
  <si>
    <t>Column14543</t>
  </si>
  <si>
    <t>Column14544</t>
  </si>
  <si>
    <t>Column14545</t>
  </si>
  <si>
    <t>Column14546</t>
  </si>
  <si>
    <t>Column14547</t>
  </si>
  <si>
    <t>Column14548</t>
  </si>
  <si>
    <t>Column14549</t>
  </si>
  <si>
    <t>Column14550</t>
  </si>
  <si>
    <t>Column14551</t>
  </si>
  <si>
    <t>Column14552</t>
  </si>
  <si>
    <t>Column14553</t>
  </si>
  <si>
    <t>Column14554</t>
  </si>
  <si>
    <t>Column14555</t>
  </si>
  <si>
    <t>Column14556</t>
  </si>
  <si>
    <t>Column14557</t>
  </si>
  <si>
    <t>Column14558</t>
  </si>
  <si>
    <t>Column14559</t>
  </si>
  <si>
    <t>Column14560</t>
  </si>
  <si>
    <t>Column14561</t>
  </si>
  <si>
    <t>Column14562</t>
  </si>
  <si>
    <t>Column14563</t>
  </si>
  <si>
    <t>Column14564</t>
  </si>
  <si>
    <t>Column14565</t>
  </si>
  <si>
    <t>Column14566</t>
  </si>
  <si>
    <t>Column14567</t>
  </si>
  <si>
    <t>Column14568</t>
  </si>
  <si>
    <t>Column14569</t>
  </si>
  <si>
    <t>Column14570</t>
  </si>
  <si>
    <t>Column14571</t>
  </si>
  <si>
    <t>Column14572</t>
  </si>
  <si>
    <t>Column14573</t>
  </si>
  <si>
    <t>Column14574</t>
  </si>
  <si>
    <t>Column14575</t>
  </si>
  <si>
    <t>Column14576</t>
  </si>
  <si>
    <t>Column14577</t>
  </si>
  <si>
    <t>Column14578</t>
  </si>
  <si>
    <t>Column14579</t>
  </si>
  <si>
    <t>Column14580</t>
  </si>
  <si>
    <t>Column14581</t>
  </si>
  <si>
    <t>Column14582</t>
  </si>
  <si>
    <t>Column14583</t>
  </si>
  <si>
    <t>Column14584</t>
  </si>
  <si>
    <t>Column14585</t>
  </si>
  <si>
    <t>Column14586</t>
  </si>
  <si>
    <t>Column14587</t>
  </si>
  <si>
    <t>Column14588</t>
  </si>
  <si>
    <t>Column14589</t>
  </si>
  <si>
    <t>Column14590</t>
  </si>
  <si>
    <t>Column14591</t>
  </si>
  <si>
    <t>Column14592</t>
  </si>
  <si>
    <t>Column14593</t>
  </si>
  <si>
    <t>Column14594</t>
  </si>
  <si>
    <t>Column14595</t>
  </si>
  <si>
    <t>Column14596</t>
  </si>
  <si>
    <t>Column14597</t>
  </si>
  <si>
    <t>Column14598</t>
  </si>
  <si>
    <t>Column14599</t>
  </si>
  <si>
    <t>Column14600</t>
  </si>
  <si>
    <t>Column14601</t>
  </si>
  <si>
    <t>Column14602</t>
  </si>
  <si>
    <t>Column14603</t>
  </si>
  <si>
    <t>Column14604</t>
  </si>
  <si>
    <t>Column14605</t>
  </si>
  <si>
    <t>Column14606</t>
  </si>
  <si>
    <t>Column14607</t>
  </si>
  <si>
    <t>Column14608</t>
  </si>
  <si>
    <t>Column14609</t>
  </si>
  <si>
    <t>Column14610</t>
  </si>
  <si>
    <t>Column14611</t>
  </si>
  <si>
    <t>Column14612</t>
  </si>
  <si>
    <t>Column14613</t>
  </si>
  <si>
    <t>Column14614</t>
  </si>
  <si>
    <t>Column14615</t>
  </si>
  <si>
    <t>Column14616</t>
  </si>
  <si>
    <t>Column14617</t>
  </si>
  <si>
    <t>Column14618</t>
  </si>
  <si>
    <t>Column14619</t>
  </si>
  <si>
    <t>Column14620</t>
  </si>
  <si>
    <t>Column14621</t>
  </si>
  <si>
    <t>Column14622</t>
  </si>
  <si>
    <t>Column14623</t>
  </si>
  <si>
    <t>Column14624</t>
  </si>
  <si>
    <t>Column14625</t>
  </si>
  <si>
    <t>Column14626</t>
  </si>
  <si>
    <t>Column14627</t>
  </si>
  <si>
    <t>Column14628</t>
  </si>
  <si>
    <t>Column14629</t>
  </si>
  <si>
    <t>Column14630</t>
  </si>
  <si>
    <t>Column14631</t>
  </si>
  <si>
    <t>Column14632</t>
  </si>
  <si>
    <t>Column14633</t>
  </si>
  <si>
    <t>Column14634</t>
  </si>
  <si>
    <t>Column14635</t>
  </si>
  <si>
    <t>Column14636</t>
  </si>
  <si>
    <t>Column14637</t>
  </si>
  <si>
    <t>Column14638</t>
  </si>
  <si>
    <t>Column14639</t>
  </si>
  <si>
    <t>Column14640</t>
  </si>
  <si>
    <t>Column14641</t>
  </si>
  <si>
    <t>Column14642</t>
  </si>
  <si>
    <t>Column14643</t>
  </si>
  <si>
    <t>Column14644</t>
  </si>
  <si>
    <t>Column14645</t>
  </si>
  <si>
    <t>Column14646</t>
  </si>
  <si>
    <t>Column14647</t>
  </si>
  <si>
    <t>Column14648</t>
  </si>
  <si>
    <t>Column14649</t>
  </si>
  <si>
    <t>Column14650</t>
  </si>
  <si>
    <t>Column14651</t>
  </si>
  <si>
    <t>Column14652</t>
  </si>
  <si>
    <t>Column14653</t>
  </si>
  <si>
    <t>Column14654</t>
  </si>
  <si>
    <t>Column14655</t>
  </si>
  <si>
    <t>Column14656</t>
  </si>
  <si>
    <t>Column14657</t>
  </si>
  <si>
    <t>Column14658</t>
  </si>
  <si>
    <t>Column14659</t>
  </si>
  <si>
    <t>Column14660</t>
  </si>
  <si>
    <t>Column14661</t>
  </si>
  <si>
    <t>Column14662</t>
  </si>
  <si>
    <t>Column14663</t>
  </si>
  <si>
    <t>Column14664</t>
  </si>
  <si>
    <t>Column14665</t>
  </si>
  <si>
    <t>Column14666</t>
  </si>
  <si>
    <t>Column14667</t>
  </si>
  <si>
    <t>Column14668</t>
  </si>
  <si>
    <t>Column14669</t>
  </si>
  <si>
    <t>Column14670</t>
  </si>
  <si>
    <t>Column14671</t>
  </si>
  <si>
    <t>Column14672</t>
  </si>
  <si>
    <t>Column14673</t>
  </si>
  <si>
    <t>Column14674</t>
  </si>
  <si>
    <t>Column14675</t>
  </si>
  <si>
    <t>Column14676</t>
  </si>
  <si>
    <t>Column14677</t>
  </si>
  <si>
    <t>Column14678</t>
  </si>
  <si>
    <t>Column14679</t>
  </si>
  <si>
    <t>Column14680</t>
  </si>
  <si>
    <t>Column14681</t>
  </si>
  <si>
    <t>Column14682</t>
  </si>
  <si>
    <t>Column14683</t>
  </si>
  <si>
    <t>Column14684</t>
  </si>
  <si>
    <t>Column14685</t>
  </si>
  <si>
    <t>Column14686</t>
  </si>
  <si>
    <t>Column14687</t>
  </si>
  <si>
    <t>Column14688</t>
  </si>
  <si>
    <t>Column14689</t>
  </si>
  <si>
    <t>Column14690</t>
  </si>
  <si>
    <t>Column14691</t>
  </si>
  <si>
    <t>Column14692</t>
  </si>
  <si>
    <t>Column14693</t>
  </si>
  <si>
    <t>Column14694</t>
  </si>
  <si>
    <t>Column14695</t>
  </si>
  <si>
    <t>Column14696</t>
  </si>
  <si>
    <t>Column14697</t>
  </si>
  <si>
    <t>Column14698</t>
  </si>
  <si>
    <t>Column14699</t>
  </si>
  <si>
    <t>Column14700</t>
  </si>
  <si>
    <t>Column14701</t>
  </si>
  <si>
    <t>Column14702</t>
  </si>
  <si>
    <t>Column14703</t>
  </si>
  <si>
    <t>Column14704</t>
  </si>
  <si>
    <t>Column14705</t>
  </si>
  <si>
    <t>Column14706</t>
  </si>
  <si>
    <t>Column14707</t>
  </si>
  <si>
    <t>Column14708</t>
  </si>
  <si>
    <t>Column14709</t>
  </si>
  <si>
    <t>Column14710</t>
  </si>
  <si>
    <t>Column14711</t>
  </si>
  <si>
    <t>Column14712</t>
  </si>
  <si>
    <t>Column14713</t>
  </si>
  <si>
    <t>Column14714</t>
  </si>
  <si>
    <t>Column14715</t>
  </si>
  <si>
    <t>Column14716</t>
  </si>
  <si>
    <t>Column14717</t>
  </si>
  <si>
    <t>Column14718</t>
  </si>
  <si>
    <t>Column14719</t>
  </si>
  <si>
    <t>Column14720</t>
  </si>
  <si>
    <t>Column14721</t>
  </si>
  <si>
    <t>Column14722</t>
  </si>
  <si>
    <t>Column14723</t>
  </si>
  <si>
    <t>Column14724</t>
  </si>
  <si>
    <t>Column14725</t>
  </si>
  <si>
    <t>Column14726</t>
  </si>
  <si>
    <t>Column14727</t>
  </si>
  <si>
    <t>Column14728</t>
  </si>
  <si>
    <t>Column14729</t>
  </si>
  <si>
    <t>Column14730</t>
  </si>
  <si>
    <t>Column14731</t>
  </si>
  <si>
    <t>Column14732</t>
  </si>
  <si>
    <t>Column14733</t>
  </si>
  <si>
    <t>Column14734</t>
  </si>
  <si>
    <t>Column14735</t>
  </si>
  <si>
    <t>Column14736</t>
  </si>
  <si>
    <t>Column14737</t>
  </si>
  <si>
    <t>Column14738</t>
  </si>
  <si>
    <t>Column14739</t>
  </si>
  <si>
    <t>Column14740</t>
  </si>
  <si>
    <t>Column14741</t>
  </si>
  <si>
    <t>Column14742</t>
  </si>
  <si>
    <t>Column14743</t>
  </si>
  <si>
    <t>Column14744</t>
  </si>
  <si>
    <t>Column14745</t>
  </si>
  <si>
    <t>Column14746</t>
  </si>
  <si>
    <t>Column14747</t>
  </si>
  <si>
    <t>Column14748</t>
  </si>
  <si>
    <t>Column14749</t>
  </si>
  <si>
    <t>Column14750</t>
  </si>
  <si>
    <t>Column14751</t>
  </si>
  <si>
    <t>Column14752</t>
  </si>
  <si>
    <t>Column14753</t>
  </si>
  <si>
    <t>Column14754</t>
  </si>
  <si>
    <t>Column14755</t>
  </si>
  <si>
    <t>Column14756</t>
  </si>
  <si>
    <t>Column14757</t>
  </si>
  <si>
    <t>Column14758</t>
  </si>
  <si>
    <t>Column14759</t>
  </si>
  <si>
    <t>Column14760</t>
  </si>
  <si>
    <t>Column14761</t>
  </si>
  <si>
    <t>Column14762</t>
  </si>
  <si>
    <t>Column14763</t>
  </si>
  <si>
    <t>Column14764</t>
  </si>
  <si>
    <t>Column14765</t>
  </si>
  <si>
    <t>Column14766</t>
  </si>
  <si>
    <t>Column14767</t>
  </si>
  <si>
    <t>Column14768</t>
  </si>
  <si>
    <t>Column14769</t>
  </si>
  <si>
    <t>Column14770</t>
  </si>
  <si>
    <t>Column14771</t>
  </si>
  <si>
    <t>Column14772</t>
  </si>
  <si>
    <t>Column14773</t>
  </si>
  <si>
    <t>Column14774</t>
  </si>
  <si>
    <t>Column14775</t>
  </si>
  <si>
    <t>Column14776</t>
  </si>
  <si>
    <t>Column14777</t>
  </si>
  <si>
    <t>Column14778</t>
  </si>
  <si>
    <t>Column14779</t>
  </si>
  <si>
    <t>Column14780</t>
  </si>
  <si>
    <t>Column14781</t>
  </si>
  <si>
    <t>Column14782</t>
  </si>
  <si>
    <t>Column14783</t>
  </si>
  <si>
    <t>Column14784</t>
  </si>
  <si>
    <t>Column14785</t>
  </si>
  <si>
    <t>Column14786</t>
  </si>
  <si>
    <t>Column14787</t>
  </si>
  <si>
    <t>Column14788</t>
  </si>
  <si>
    <t>Column14789</t>
  </si>
  <si>
    <t>Column14790</t>
  </si>
  <si>
    <t>Column14791</t>
  </si>
  <si>
    <t>Column14792</t>
  </si>
  <si>
    <t>Column14793</t>
  </si>
  <si>
    <t>Column14794</t>
  </si>
  <si>
    <t>Column14795</t>
  </si>
  <si>
    <t>Column14796</t>
  </si>
  <si>
    <t>Column14797</t>
  </si>
  <si>
    <t>Column14798</t>
  </si>
  <si>
    <t>Column14799</t>
  </si>
  <si>
    <t>Column14800</t>
  </si>
  <si>
    <t>Column14801</t>
  </si>
  <si>
    <t>Column14802</t>
  </si>
  <si>
    <t>Column14803</t>
  </si>
  <si>
    <t>Column14804</t>
  </si>
  <si>
    <t>Column14805</t>
  </si>
  <si>
    <t>Column14806</t>
  </si>
  <si>
    <t>Column14807</t>
  </si>
  <si>
    <t>Column14808</t>
  </si>
  <si>
    <t>Column14809</t>
  </si>
  <si>
    <t>Column14810</t>
  </si>
  <si>
    <t>Column14811</t>
  </si>
  <si>
    <t>Column14812</t>
  </si>
  <si>
    <t>Column14813</t>
  </si>
  <si>
    <t>Column14814</t>
  </si>
  <si>
    <t>Column14815</t>
  </si>
  <si>
    <t>Column14816</t>
  </si>
  <si>
    <t>Column14817</t>
  </si>
  <si>
    <t>Column14818</t>
  </si>
  <si>
    <t>Column14819</t>
  </si>
  <si>
    <t>Column14820</t>
  </si>
  <si>
    <t>Column14821</t>
  </si>
  <si>
    <t>Column14822</t>
  </si>
  <si>
    <t>Column14823</t>
  </si>
  <si>
    <t>Column14824</t>
  </si>
  <si>
    <t>Column14825</t>
  </si>
  <si>
    <t>Column14826</t>
  </si>
  <si>
    <t>Column14827</t>
  </si>
  <si>
    <t>Column14828</t>
  </si>
  <si>
    <t>Column14829</t>
  </si>
  <si>
    <t>Column14830</t>
  </si>
  <si>
    <t>Column14831</t>
  </si>
  <si>
    <t>Column14832</t>
  </si>
  <si>
    <t>Column14833</t>
  </si>
  <si>
    <t>Column14834</t>
  </si>
  <si>
    <t>Column14835</t>
  </si>
  <si>
    <t>Column14836</t>
  </si>
  <si>
    <t>Column14837</t>
  </si>
  <si>
    <t>Column14838</t>
  </si>
  <si>
    <t>Column14839</t>
  </si>
  <si>
    <t>Column14840</t>
  </si>
  <si>
    <t>Column14841</t>
  </si>
  <si>
    <t>Column14842</t>
  </si>
  <si>
    <t>Column14843</t>
  </si>
  <si>
    <t>Column14844</t>
  </si>
  <si>
    <t>Column14845</t>
  </si>
  <si>
    <t>Column14846</t>
  </si>
  <si>
    <t>Column14847</t>
  </si>
  <si>
    <t>Column14848</t>
  </si>
  <si>
    <t>Column14849</t>
  </si>
  <si>
    <t>Column14850</t>
  </si>
  <si>
    <t>Column14851</t>
  </si>
  <si>
    <t>Column14852</t>
  </si>
  <si>
    <t>Column14853</t>
  </si>
  <si>
    <t>Column14854</t>
  </si>
  <si>
    <t>Column14855</t>
  </si>
  <si>
    <t>Column14856</t>
  </si>
  <si>
    <t>Column14857</t>
  </si>
  <si>
    <t>Column14858</t>
  </si>
  <si>
    <t>Column14859</t>
  </si>
  <si>
    <t>Column14860</t>
  </si>
  <si>
    <t>Column14861</t>
  </si>
  <si>
    <t>Column14862</t>
  </si>
  <si>
    <t>Column14863</t>
  </si>
  <si>
    <t>Column14864</t>
  </si>
  <si>
    <t>Column14865</t>
  </si>
  <si>
    <t>Column14866</t>
  </si>
  <si>
    <t>Column14867</t>
  </si>
  <si>
    <t>Column14868</t>
  </si>
  <si>
    <t>Column14869</t>
  </si>
  <si>
    <t>Column14870</t>
  </si>
  <si>
    <t>Column14871</t>
  </si>
  <si>
    <t>Column14872</t>
  </si>
  <si>
    <t>Column14873</t>
  </si>
  <si>
    <t>Column14874</t>
  </si>
  <si>
    <t>Column14875</t>
  </si>
  <si>
    <t>Column14876</t>
  </si>
  <si>
    <t>Column14877</t>
  </si>
  <si>
    <t>Column14878</t>
  </si>
  <si>
    <t>Column14879</t>
  </si>
  <si>
    <t>Column14880</t>
  </si>
  <si>
    <t>Column14881</t>
  </si>
  <si>
    <t>Column14882</t>
  </si>
  <si>
    <t>Column14883</t>
  </si>
  <si>
    <t>Column14884</t>
  </si>
  <si>
    <t>Column14885</t>
  </si>
  <si>
    <t>Column14886</t>
  </si>
  <si>
    <t>Column14887</t>
  </si>
  <si>
    <t>Column14888</t>
  </si>
  <si>
    <t>Column14889</t>
  </si>
  <si>
    <t>Column14890</t>
  </si>
  <si>
    <t>Column14891</t>
  </si>
  <si>
    <t>Column14892</t>
  </si>
  <si>
    <t>Column14893</t>
  </si>
  <si>
    <t>Column14894</t>
  </si>
  <si>
    <t>Column14895</t>
  </si>
  <si>
    <t>Column14896</t>
  </si>
  <si>
    <t>Column14897</t>
  </si>
  <si>
    <t>Column14898</t>
  </si>
  <si>
    <t>Column14899</t>
  </si>
  <si>
    <t>Column14900</t>
  </si>
  <si>
    <t>Column14901</t>
  </si>
  <si>
    <t>Column14902</t>
  </si>
  <si>
    <t>Column14903</t>
  </si>
  <si>
    <t>Column14904</t>
  </si>
  <si>
    <t>Column14905</t>
  </si>
  <si>
    <t>Column14906</t>
  </si>
  <si>
    <t>Column14907</t>
  </si>
  <si>
    <t>Column14908</t>
  </si>
  <si>
    <t>Column14909</t>
  </si>
  <si>
    <t>Column14910</t>
  </si>
  <si>
    <t>Column14911</t>
  </si>
  <si>
    <t>Column14912</t>
  </si>
  <si>
    <t>Column14913</t>
  </si>
  <si>
    <t>Column14914</t>
  </si>
  <si>
    <t>Column14915</t>
  </si>
  <si>
    <t>Column14916</t>
  </si>
  <si>
    <t>Column14917</t>
  </si>
  <si>
    <t>Column14918</t>
  </si>
  <si>
    <t>Column14919</t>
  </si>
  <si>
    <t>Column14920</t>
  </si>
  <si>
    <t>Column14921</t>
  </si>
  <si>
    <t>Column14922</t>
  </si>
  <si>
    <t>Column14923</t>
  </si>
  <si>
    <t>Column14924</t>
  </si>
  <si>
    <t>Column14925</t>
  </si>
  <si>
    <t>Column14926</t>
  </si>
  <si>
    <t>Column14927</t>
  </si>
  <si>
    <t>Column14928</t>
  </si>
  <si>
    <t>Column14929</t>
  </si>
  <si>
    <t>Column14930</t>
  </si>
  <si>
    <t>Column14931</t>
  </si>
  <si>
    <t>Column14932</t>
  </si>
  <si>
    <t>Column14933</t>
  </si>
  <si>
    <t>Column14934</t>
  </si>
  <si>
    <t>Column14935</t>
  </si>
  <si>
    <t>Column14936</t>
  </si>
  <si>
    <t>Column14937</t>
  </si>
  <si>
    <t>Column14938</t>
  </si>
  <si>
    <t>Column14939</t>
  </si>
  <si>
    <t>Column14940</t>
  </si>
  <si>
    <t>Column14941</t>
  </si>
  <si>
    <t>Column14942</t>
  </si>
  <si>
    <t>Column14943</t>
  </si>
  <si>
    <t>Column14944</t>
  </si>
  <si>
    <t>Column14945</t>
  </si>
  <si>
    <t>Column14946</t>
  </si>
  <si>
    <t>Column14947</t>
  </si>
  <si>
    <t>Column14948</t>
  </si>
  <si>
    <t>Column14949</t>
  </si>
  <si>
    <t>Column14950</t>
  </si>
  <si>
    <t>Column14951</t>
  </si>
  <si>
    <t>Column14952</t>
  </si>
  <si>
    <t>Column14953</t>
  </si>
  <si>
    <t>Column14954</t>
  </si>
  <si>
    <t>Column14955</t>
  </si>
  <si>
    <t>Column14956</t>
  </si>
  <si>
    <t>Column14957</t>
  </si>
  <si>
    <t>Column14958</t>
  </si>
  <si>
    <t>Column14959</t>
  </si>
  <si>
    <t>Column14960</t>
  </si>
  <si>
    <t>Column14961</t>
  </si>
  <si>
    <t>Column14962</t>
  </si>
  <si>
    <t>Column14963</t>
  </si>
  <si>
    <t>Column14964</t>
  </si>
  <si>
    <t>Column14965</t>
  </si>
  <si>
    <t>Column14966</t>
  </si>
  <si>
    <t>Column14967</t>
  </si>
  <si>
    <t>Column14968</t>
  </si>
  <si>
    <t>Column14969</t>
  </si>
  <si>
    <t>Column14970</t>
  </si>
  <si>
    <t>Column14971</t>
  </si>
  <si>
    <t>Column14972</t>
  </si>
  <si>
    <t>Column14973</t>
  </si>
  <si>
    <t>Column14974</t>
  </si>
  <si>
    <t>Column14975</t>
  </si>
  <si>
    <t>Column14976</t>
  </si>
  <si>
    <t>Column14977</t>
  </si>
  <si>
    <t>Column14978</t>
  </si>
  <si>
    <t>Column14979</t>
  </si>
  <si>
    <t>Column14980</t>
  </si>
  <si>
    <t>Column14981</t>
  </si>
  <si>
    <t>Column14982</t>
  </si>
  <si>
    <t>Column14983</t>
  </si>
  <si>
    <t>Column14984</t>
  </si>
  <si>
    <t>Column14985</t>
  </si>
  <si>
    <t>Column14986</t>
  </si>
  <si>
    <t>Column14987</t>
  </si>
  <si>
    <t>Column14988</t>
  </si>
  <si>
    <t>Column14989</t>
  </si>
  <si>
    <t>Column14990</t>
  </si>
  <si>
    <t>Column14991</t>
  </si>
  <si>
    <t>Column14992</t>
  </si>
  <si>
    <t>Column14993</t>
  </si>
  <si>
    <t>Column14994</t>
  </si>
  <si>
    <t>Column14995</t>
  </si>
  <si>
    <t>Column14996</t>
  </si>
  <si>
    <t>Column14997</t>
  </si>
  <si>
    <t>Column14998</t>
  </si>
  <si>
    <t>Column14999</t>
  </si>
  <si>
    <t>Column15000</t>
  </si>
  <si>
    <t>Column15001</t>
  </si>
  <si>
    <t>Column15002</t>
  </si>
  <si>
    <t>Column15003</t>
  </si>
  <si>
    <t>Column15004</t>
  </si>
  <si>
    <t>Column15005</t>
  </si>
  <si>
    <t>Column15006</t>
  </si>
  <si>
    <t>Column15007</t>
  </si>
  <si>
    <t>Column15008</t>
  </si>
  <si>
    <t>Column15009</t>
  </si>
  <si>
    <t>Column15010</t>
  </si>
  <si>
    <t>Column15011</t>
  </si>
  <si>
    <t>Column15012</t>
  </si>
  <si>
    <t>Column15013</t>
  </si>
  <si>
    <t>Column15014</t>
  </si>
  <si>
    <t>Column15015</t>
  </si>
  <si>
    <t>Column15016</t>
  </si>
  <si>
    <t>Column15017</t>
  </si>
  <si>
    <t>Column15018</t>
  </si>
  <si>
    <t>Column15019</t>
  </si>
  <si>
    <t>Column15020</t>
  </si>
  <si>
    <t>Column15021</t>
  </si>
  <si>
    <t>Column15022</t>
  </si>
  <si>
    <t>Column15023</t>
  </si>
  <si>
    <t>Column15024</t>
  </si>
  <si>
    <t>Column15025</t>
  </si>
  <si>
    <t>Column15026</t>
  </si>
  <si>
    <t>Column15027</t>
  </si>
  <si>
    <t>Column15028</t>
  </si>
  <si>
    <t>Column15029</t>
  </si>
  <si>
    <t>Column15030</t>
  </si>
  <si>
    <t>Column15031</t>
  </si>
  <si>
    <t>Column15032</t>
  </si>
  <si>
    <t>Column15033</t>
  </si>
  <si>
    <t>Column15034</t>
  </si>
  <si>
    <t>Column15035</t>
  </si>
  <si>
    <t>Column15036</t>
  </si>
  <si>
    <t>Column15037</t>
  </si>
  <si>
    <t>Column15038</t>
  </si>
  <si>
    <t>Column15039</t>
  </si>
  <si>
    <t>Column15040</t>
  </si>
  <si>
    <t>Column15041</t>
  </si>
  <si>
    <t>Column15042</t>
  </si>
  <si>
    <t>Column15043</t>
  </si>
  <si>
    <t>Column15044</t>
  </si>
  <si>
    <t>Column15045</t>
  </si>
  <si>
    <t>Column15046</t>
  </si>
  <si>
    <t>Column15047</t>
  </si>
  <si>
    <t>Column15048</t>
  </si>
  <si>
    <t>Column15049</t>
  </si>
  <si>
    <t>Column15050</t>
  </si>
  <si>
    <t>Column15051</t>
  </si>
  <si>
    <t>Column15052</t>
  </si>
  <si>
    <t>Column15053</t>
  </si>
  <si>
    <t>Column15054</t>
  </si>
  <si>
    <t>Column15055</t>
  </si>
  <si>
    <t>Column15056</t>
  </si>
  <si>
    <t>Column15057</t>
  </si>
  <si>
    <t>Column15058</t>
  </si>
  <si>
    <t>Column15059</t>
  </si>
  <si>
    <t>Column15060</t>
  </si>
  <si>
    <t>Column15061</t>
  </si>
  <si>
    <t>Column15062</t>
  </si>
  <si>
    <t>Column15063</t>
  </si>
  <si>
    <t>Column15064</t>
  </si>
  <si>
    <t>Column15065</t>
  </si>
  <si>
    <t>Column15066</t>
  </si>
  <si>
    <t>Column15067</t>
  </si>
  <si>
    <t>Column15068</t>
  </si>
  <si>
    <t>Column15069</t>
  </si>
  <si>
    <t>Column15070</t>
  </si>
  <si>
    <t>Column15071</t>
  </si>
  <si>
    <t>Column15072</t>
  </si>
  <si>
    <t>Column15073</t>
  </si>
  <si>
    <t>Column15074</t>
  </si>
  <si>
    <t>Column15075</t>
  </si>
  <si>
    <t>Column15076</t>
  </si>
  <si>
    <t>Column15077</t>
  </si>
  <si>
    <t>Column15078</t>
  </si>
  <si>
    <t>Column15079</t>
  </si>
  <si>
    <t>Column15080</t>
  </si>
  <si>
    <t>Column15081</t>
  </si>
  <si>
    <t>Column15082</t>
  </si>
  <si>
    <t>Column15083</t>
  </si>
  <si>
    <t>Column15084</t>
  </si>
  <si>
    <t>Column15085</t>
  </si>
  <si>
    <t>Column15086</t>
  </si>
  <si>
    <t>Column15087</t>
  </si>
  <si>
    <t>Column15088</t>
  </si>
  <si>
    <t>Column15089</t>
  </si>
  <si>
    <t>Column15090</t>
  </si>
  <si>
    <t>Column15091</t>
  </si>
  <si>
    <t>Column15092</t>
  </si>
  <si>
    <t>Column15093</t>
  </si>
  <si>
    <t>Column15094</t>
  </si>
  <si>
    <t>Column15095</t>
  </si>
  <si>
    <t>Column15096</t>
  </si>
  <si>
    <t>Column15097</t>
  </si>
  <si>
    <t>Column15098</t>
  </si>
  <si>
    <t>Column15099</t>
  </si>
  <si>
    <t>Column15100</t>
  </si>
  <si>
    <t>Column15101</t>
  </si>
  <si>
    <t>Column15102</t>
  </si>
  <si>
    <t>Column15103</t>
  </si>
  <si>
    <t>Column15104</t>
  </si>
  <si>
    <t>Column15105</t>
  </si>
  <si>
    <t>Column15106</t>
  </si>
  <si>
    <t>Column15107</t>
  </si>
  <si>
    <t>Column15108</t>
  </si>
  <si>
    <t>Column15109</t>
  </si>
  <si>
    <t>Column15110</t>
  </si>
  <si>
    <t>Column15111</t>
  </si>
  <si>
    <t>Column15112</t>
  </si>
  <si>
    <t>Column15113</t>
  </si>
  <si>
    <t>Column15114</t>
  </si>
  <si>
    <t>Column15115</t>
  </si>
  <si>
    <t>Column15116</t>
  </si>
  <si>
    <t>Column15117</t>
  </si>
  <si>
    <t>Column15118</t>
  </si>
  <si>
    <t>Column15119</t>
  </si>
  <si>
    <t>Column15120</t>
  </si>
  <si>
    <t>Column15121</t>
  </si>
  <si>
    <t>Column15122</t>
  </si>
  <si>
    <t>Column15123</t>
  </si>
  <si>
    <t>Column15124</t>
  </si>
  <si>
    <t>Column15125</t>
  </si>
  <si>
    <t>Column15126</t>
  </si>
  <si>
    <t>Column15127</t>
  </si>
  <si>
    <t>Column15128</t>
  </si>
  <si>
    <t>Column15129</t>
  </si>
  <si>
    <t>Column15130</t>
  </si>
  <si>
    <t>Column15131</t>
  </si>
  <si>
    <t>Column15132</t>
  </si>
  <si>
    <t>Column15133</t>
  </si>
  <si>
    <t>Column15134</t>
  </si>
  <si>
    <t>Column15135</t>
  </si>
  <si>
    <t>Column15136</t>
  </si>
  <si>
    <t>Column15137</t>
  </si>
  <si>
    <t>Column15138</t>
  </si>
  <si>
    <t>Column15139</t>
  </si>
  <si>
    <t>Column15140</t>
  </si>
  <si>
    <t>Column15141</t>
  </si>
  <si>
    <t>Column15142</t>
  </si>
  <si>
    <t>Column15143</t>
  </si>
  <si>
    <t>Column15144</t>
  </si>
  <si>
    <t>Column15145</t>
  </si>
  <si>
    <t>Column15146</t>
  </si>
  <si>
    <t>Column15147</t>
  </si>
  <si>
    <t>Column15148</t>
  </si>
  <si>
    <t>Column15149</t>
  </si>
  <si>
    <t>Column15150</t>
  </si>
  <si>
    <t>Column15151</t>
  </si>
  <si>
    <t>Column15152</t>
  </si>
  <si>
    <t>Column15153</t>
  </si>
  <si>
    <t>Column15154</t>
  </si>
  <si>
    <t>Column15155</t>
  </si>
  <si>
    <t>Column15156</t>
  </si>
  <si>
    <t>Column15157</t>
  </si>
  <si>
    <t>Column15158</t>
  </si>
  <si>
    <t>Column15159</t>
  </si>
  <si>
    <t>Column15160</t>
  </si>
  <si>
    <t>Column15161</t>
  </si>
  <si>
    <t>Column15162</t>
  </si>
  <si>
    <t>Column15163</t>
  </si>
  <si>
    <t>Column15164</t>
  </si>
  <si>
    <t>Column15165</t>
  </si>
  <si>
    <t>Column15166</t>
  </si>
  <si>
    <t>Column15167</t>
  </si>
  <si>
    <t>Column15168</t>
  </si>
  <si>
    <t>Column15169</t>
  </si>
  <si>
    <t>Column15170</t>
  </si>
  <si>
    <t>Column15171</t>
  </si>
  <si>
    <t>Column15172</t>
  </si>
  <si>
    <t>Column15173</t>
  </si>
  <si>
    <t>Column15174</t>
  </si>
  <si>
    <t>Column15175</t>
  </si>
  <si>
    <t>Column15176</t>
  </si>
  <si>
    <t>Column15177</t>
  </si>
  <si>
    <t>Column15178</t>
  </si>
  <si>
    <t>Column15179</t>
  </si>
  <si>
    <t>Column15180</t>
  </si>
  <si>
    <t>Column15181</t>
  </si>
  <si>
    <t>Column15182</t>
  </si>
  <si>
    <t>Column15183</t>
  </si>
  <si>
    <t>Column15184</t>
  </si>
  <si>
    <t>Column15185</t>
  </si>
  <si>
    <t>Column15186</t>
  </si>
  <si>
    <t>Column15187</t>
  </si>
  <si>
    <t>Column15188</t>
  </si>
  <si>
    <t>Column15189</t>
  </si>
  <si>
    <t>Column15190</t>
  </si>
  <si>
    <t>Column15191</t>
  </si>
  <si>
    <t>Column15192</t>
  </si>
  <si>
    <t>Column15193</t>
  </si>
  <si>
    <t>Column15194</t>
  </si>
  <si>
    <t>Column15195</t>
  </si>
  <si>
    <t>Column15196</t>
  </si>
  <si>
    <t>Column15197</t>
  </si>
  <si>
    <t>Column15198</t>
  </si>
  <si>
    <t>Column15199</t>
  </si>
  <si>
    <t>Column15200</t>
  </si>
  <si>
    <t>Column15201</t>
  </si>
  <si>
    <t>Column15202</t>
  </si>
  <si>
    <t>Column15203</t>
  </si>
  <si>
    <t>Column15204</t>
  </si>
  <si>
    <t>Column15205</t>
  </si>
  <si>
    <t>Column15206</t>
  </si>
  <si>
    <t>Column15207</t>
  </si>
  <si>
    <t>Column15208</t>
  </si>
  <si>
    <t>Column15209</t>
  </si>
  <si>
    <t>Column15210</t>
  </si>
  <si>
    <t>Column15211</t>
  </si>
  <si>
    <t>Column15212</t>
  </si>
  <si>
    <t>Column15213</t>
  </si>
  <si>
    <t>Column15214</t>
  </si>
  <si>
    <t>Column15215</t>
  </si>
  <si>
    <t>Column15216</t>
  </si>
  <si>
    <t>Column15217</t>
  </si>
  <si>
    <t>Column15218</t>
  </si>
  <si>
    <t>Column15219</t>
  </si>
  <si>
    <t>Column15220</t>
  </si>
  <si>
    <t>Column15221</t>
  </si>
  <si>
    <t>Column15222</t>
  </si>
  <si>
    <t>Column15223</t>
  </si>
  <si>
    <t>Column15224</t>
  </si>
  <si>
    <t>Column15225</t>
  </si>
  <si>
    <t>Column15226</t>
  </si>
  <si>
    <t>Column15227</t>
  </si>
  <si>
    <t>Column15228</t>
  </si>
  <si>
    <t>Column15229</t>
  </si>
  <si>
    <t>Column15230</t>
  </si>
  <si>
    <t>Column15231</t>
  </si>
  <si>
    <t>Column15232</t>
  </si>
  <si>
    <t>Column15233</t>
  </si>
  <si>
    <t>Column15234</t>
  </si>
  <si>
    <t>Column15235</t>
  </si>
  <si>
    <t>Column15236</t>
  </si>
  <si>
    <t>Column15237</t>
  </si>
  <si>
    <t>Column15238</t>
  </si>
  <si>
    <t>Column15239</t>
  </si>
  <si>
    <t>Column15240</t>
  </si>
  <si>
    <t>Column15241</t>
  </si>
  <si>
    <t>Column15242</t>
  </si>
  <si>
    <t>Column15243</t>
  </si>
  <si>
    <t>Column15244</t>
  </si>
  <si>
    <t>Column15245</t>
  </si>
  <si>
    <t>Column15246</t>
  </si>
  <si>
    <t>Column15247</t>
  </si>
  <si>
    <t>Column15248</t>
  </si>
  <si>
    <t>Column15249</t>
  </si>
  <si>
    <t>Column15250</t>
  </si>
  <si>
    <t>Column15251</t>
  </si>
  <si>
    <t>Column15252</t>
  </si>
  <si>
    <t>Column15253</t>
  </si>
  <si>
    <t>Column15254</t>
  </si>
  <si>
    <t>Column15255</t>
  </si>
  <si>
    <t>Column15256</t>
  </si>
  <si>
    <t>Column15257</t>
  </si>
  <si>
    <t>Column15258</t>
  </si>
  <si>
    <t>Column15259</t>
  </si>
  <si>
    <t>Column15260</t>
  </si>
  <si>
    <t>Column15261</t>
  </si>
  <si>
    <t>Column15262</t>
  </si>
  <si>
    <t>Column15263</t>
  </si>
  <si>
    <t>Column15264</t>
  </si>
  <si>
    <t>Column15265</t>
  </si>
  <si>
    <t>Column15266</t>
  </si>
  <si>
    <t>Column15267</t>
  </si>
  <si>
    <t>Column15268</t>
  </si>
  <si>
    <t>Column15269</t>
  </si>
  <si>
    <t>Column15270</t>
  </si>
  <si>
    <t>Column15271</t>
  </si>
  <si>
    <t>Column15272</t>
  </si>
  <si>
    <t>Column15273</t>
  </si>
  <si>
    <t>Column15274</t>
  </si>
  <si>
    <t>Column15275</t>
  </si>
  <si>
    <t>Column15276</t>
  </si>
  <si>
    <t>Column15277</t>
  </si>
  <si>
    <t>Column15278</t>
  </si>
  <si>
    <t>Column15279</t>
  </si>
  <si>
    <t>Column15280</t>
  </si>
  <si>
    <t>Column15281</t>
  </si>
  <si>
    <t>Column15282</t>
  </si>
  <si>
    <t>Column15283</t>
  </si>
  <si>
    <t>Column15284</t>
  </si>
  <si>
    <t>Column15285</t>
  </si>
  <si>
    <t>Column15286</t>
  </si>
  <si>
    <t>Column15287</t>
  </si>
  <si>
    <t>Column15288</t>
  </si>
  <si>
    <t>Column15289</t>
  </si>
  <si>
    <t>Column15290</t>
  </si>
  <si>
    <t>Column15291</t>
  </si>
  <si>
    <t>Column15292</t>
  </si>
  <si>
    <t>Column15293</t>
  </si>
  <si>
    <t>Column15294</t>
  </si>
  <si>
    <t>Column15295</t>
  </si>
  <si>
    <t>Column15296</t>
  </si>
  <si>
    <t>Column15297</t>
  </si>
  <si>
    <t>Column15298</t>
  </si>
  <si>
    <t>Column15299</t>
  </si>
  <si>
    <t>Column15300</t>
  </si>
  <si>
    <t>Column15301</t>
  </si>
  <si>
    <t>Column15302</t>
  </si>
  <si>
    <t>Column15303</t>
  </si>
  <si>
    <t>Column15304</t>
  </si>
  <si>
    <t>Column15305</t>
  </si>
  <si>
    <t>Column15306</t>
  </si>
  <si>
    <t>Column15307</t>
  </si>
  <si>
    <t>Column15308</t>
  </si>
  <si>
    <t>Column15309</t>
  </si>
  <si>
    <t>Column15310</t>
  </si>
  <si>
    <t>Column15311</t>
  </si>
  <si>
    <t>Column15312</t>
  </si>
  <si>
    <t>Column15313</t>
  </si>
  <si>
    <t>Column15314</t>
  </si>
  <si>
    <t>Column15315</t>
  </si>
  <si>
    <t>Column15316</t>
  </si>
  <si>
    <t>Column15317</t>
  </si>
  <si>
    <t>Column15318</t>
  </si>
  <si>
    <t>Column15319</t>
  </si>
  <si>
    <t>Column15320</t>
  </si>
  <si>
    <t>Column15321</t>
  </si>
  <si>
    <t>Column15322</t>
  </si>
  <si>
    <t>Column15323</t>
  </si>
  <si>
    <t>Column15324</t>
  </si>
  <si>
    <t>Column15325</t>
  </si>
  <si>
    <t>Column15326</t>
  </si>
  <si>
    <t>Column15327</t>
  </si>
  <si>
    <t>Column15328</t>
  </si>
  <si>
    <t>Column15329</t>
  </si>
  <si>
    <t>Column15330</t>
  </si>
  <si>
    <t>Column15331</t>
  </si>
  <si>
    <t>Column15332</t>
  </si>
  <si>
    <t>Column15333</t>
  </si>
  <si>
    <t>Column15334</t>
  </si>
  <si>
    <t>Column15335</t>
  </si>
  <si>
    <t>Column15336</t>
  </si>
  <si>
    <t>Column15337</t>
  </si>
  <si>
    <t>Column15338</t>
  </si>
  <si>
    <t>Column15339</t>
  </si>
  <si>
    <t>Column15340</t>
  </si>
  <si>
    <t>Column15341</t>
  </si>
  <si>
    <t>Column15342</t>
  </si>
  <si>
    <t>Column15343</t>
  </si>
  <si>
    <t>Column15344</t>
  </si>
  <si>
    <t>Column15345</t>
  </si>
  <si>
    <t>Column15346</t>
  </si>
  <si>
    <t>Column15347</t>
  </si>
  <si>
    <t>Column15348</t>
  </si>
  <si>
    <t>Column15349</t>
  </si>
  <si>
    <t>Column15350</t>
  </si>
  <si>
    <t>Column15351</t>
  </si>
  <si>
    <t>Column15352</t>
  </si>
  <si>
    <t>Column15353</t>
  </si>
  <si>
    <t>Column15354</t>
  </si>
  <si>
    <t>Column15355</t>
  </si>
  <si>
    <t>Column15356</t>
  </si>
  <si>
    <t>Column15357</t>
  </si>
  <si>
    <t>Column15358</t>
  </si>
  <si>
    <t>Column15359</t>
  </si>
  <si>
    <t>Column15360</t>
  </si>
  <si>
    <t>Column15361</t>
  </si>
  <si>
    <t>Column15362</t>
  </si>
  <si>
    <t>Column15363</t>
  </si>
  <si>
    <t>Column15364</t>
  </si>
  <si>
    <t>Column15365</t>
  </si>
  <si>
    <t>Column15366</t>
  </si>
  <si>
    <t>Column15367</t>
  </si>
  <si>
    <t>Column15368</t>
  </si>
  <si>
    <t>Column15369</t>
  </si>
  <si>
    <t>Column15370</t>
  </si>
  <si>
    <t>Column15371</t>
  </si>
  <si>
    <t>Column15372</t>
  </si>
  <si>
    <t>Column15373</t>
  </si>
  <si>
    <t>Column15374</t>
  </si>
  <si>
    <t>Column15375</t>
  </si>
  <si>
    <t>Column15376</t>
  </si>
  <si>
    <t>Column15377</t>
  </si>
  <si>
    <t>Column15378</t>
  </si>
  <si>
    <t>Column15379</t>
  </si>
  <si>
    <t>Column15380</t>
  </si>
  <si>
    <t>Column15381</t>
  </si>
  <si>
    <t>Column15382</t>
  </si>
  <si>
    <t>Column15383</t>
  </si>
  <si>
    <t>Column15384</t>
  </si>
  <si>
    <t>Column15385</t>
  </si>
  <si>
    <t>Column15386</t>
  </si>
  <si>
    <t>Column15387</t>
  </si>
  <si>
    <t>Column15388</t>
  </si>
  <si>
    <t>Column15389</t>
  </si>
  <si>
    <t>Column15390</t>
  </si>
  <si>
    <t>Column15391</t>
  </si>
  <si>
    <t>Column15392</t>
  </si>
  <si>
    <t>Column15393</t>
  </si>
  <si>
    <t>Column15394</t>
  </si>
  <si>
    <t>Column15395</t>
  </si>
  <si>
    <t>Column15396</t>
  </si>
  <si>
    <t>Column15397</t>
  </si>
  <si>
    <t>Column15398</t>
  </si>
  <si>
    <t>Column15399</t>
  </si>
  <si>
    <t>Column15400</t>
  </si>
  <si>
    <t>Column15401</t>
  </si>
  <si>
    <t>Column15402</t>
  </si>
  <si>
    <t>Column15403</t>
  </si>
  <si>
    <t>Column15404</t>
  </si>
  <si>
    <t>Column15405</t>
  </si>
  <si>
    <t>Column15406</t>
  </si>
  <si>
    <t>Column15407</t>
  </si>
  <si>
    <t>Column15408</t>
  </si>
  <si>
    <t>Column15409</t>
  </si>
  <si>
    <t>Column15410</t>
  </si>
  <si>
    <t>Column15411</t>
  </si>
  <si>
    <t>Column15412</t>
  </si>
  <si>
    <t>Column15413</t>
  </si>
  <si>
    <t>Column15414</t>
  </si>
  <si>
    <t>Column15415</t>
  </si>
  <si>
    <t>Column15416</t>
  </si>
  <si>
    <t>Column15417</t>
  </si>
  <si>
    <t>Column15418</t>
  </si>
  <si>
    <t>Column15419</t>
  </si>
  <si>
    <t>Column15420</t>
  </si>
  <si>
    <t>Column15421</t>
  </si>
  <si>
    <t>Column15422</t>
  </si>
  <si>
    <t>Column15423</t>
  </si>
  <si>
    <t>Column15424</t>
  </si>
  <si>
    <t>Column15425</t>
  </si>
  <si>
    <t>Column15426</t>
  </si>
  <si>
    <t>Column15427</t>
  </si>
  <si>
    <t>Column15428</t>
  </si>
  <si>
    <t>Column15429</t>
  </si>
  <si>
    <t>Column15430</t>
  </si>
  <si>
    <t>Column15431</t>
  </si>
  <si>
    <t>Column15432</t>
  </si>
  <si>
    <t>Column15433</t>
  </si>
  <si>
    <t>Column15434</t>
  </si>
  <si>
    <t>Column15435</t>
  </si>
  <si>
    <t>Column15436</t>
  </si>
  <si>
    <t>Column15437</t>
  </si>
  <si>
    <t>Column15438</t>
  </si>
  <si>
    <t>Column15439</t>
  </si>
  <si>
    <t>Column15440</t>
  </si>
  <si>
    <t>Column15441</t>
  </si>
  <si>
    <t>Column15442</t>
  </si>
  <si>
    <t>Column15443</t>
  </si>
  <si>
    <t>Column15444</t>
  </si>
  <si>
    <t>Column15445</t>
  </si>
  <si>
    <t>Column15446</t>
  </si>
  <si>
    <t>Column15447</t>
  </si>
  <si>
    <t>Column15448</t>
  </si>
  <si>
    <t>Column15449</t>
  </si>
  <si>
    <t>Column15450</t>
  </si>
  <si>
    <t>Column15451</t>
  </si>
  <si>
    <t>Column15452</t>
  </si>
  <si>
    <t>Column15453</t>
  </si>
  <si>
    <t>Column15454</t>
  </si>
  <si>
    <t>Column15455</t>
  </si>
  <si>
    <t>Column15456</t>
  </si>
  <si>
    <t>Column15457</t>
  </si>
  <si>
    <t>Column15458</t>
  </si>
  <si>
    <t>Column15459</t>
  </si>
  <si>
    <t>Column15460</t>
  </si>
  <si>
    <t>Column15461</t>
  </si>
  <si>
    <t>Column15462</t>
  </si>
  <si>
    <t>Column15463</t>
  </si>
  <si>
    <t>Column15464</t>
  </si>
  <si>
    <t>Column15465</t>
  </si>
  <si>
    <t>Column15466</t>
  </si>
  <si>
    <t>Column15467</t>
  </si>
  <si>
    <t>Column15468</t>
  </si>
  <si>
    <t>Column15469</t>
  </si>
  <si>
    <t>Column15470</t>
  </si>
  <si>
    <t>Column15471</t>
  </si>
  <si>
    <t>Column15472</t>
  </si>
  <si>
    <t>Column15473</t>
  </si>
  <si>
    <t>Column15474</t>
  </si>
  <si>
    <t>Column15475</t>
  </si>
  <si>
    <t>Column15476</t>
  </si>
  <si>
    <t>Column15477</t>
  </si>
  <si>
    <t>Column15478</t>
  </si>
  <si>
    <t>Column15479</t>
  </si>
  <si>
    <t>Column15480</t>
  </si>
  <si>
    <t>Column15481</t>
  </si>
  <si>
    <t>Column15482</t>
  </si>
  <si>
    <t>Column15483</t>
  </si>
  <si>
    <t>Column15484</t>
  </si>
  <si>
    <t>Column15485</t>
  </si>
  <si>
    <t>Column15486</t>
  </si>
  <si>
    <t>Column15487</t>
  </si>
  <si>
    <t>Column15488</t>
  </si>
  <si>
    <t>Column15489</t>
  </si>
  <si>
    <t>Column15490</t>
  </si>
  <si>
    <t>Column15491</t>
  </si>
  <si>
    <t>Column15492</t>
  </si>
  <si>
    <t>Column15493</t>
  </si>
  <si>
    <t>Column15494</t>
  </si>
  <si>
    <t>Column15495</t>
  </si>
  <si>
    <t>Column15496</t>
  </si>
  <si>
    <t>Column15497</t>
  </si>
  <si>
    <t>Column15498</t>
  </si>
  <si>
    <t>Column15499</t>
  </si>
  <si>
    <t>Column15500</t>
  </si>
  <si>
    <t>Column15501</t>
  </si>
  <si>
    <t>Column15502</t>
  </si>
  <si>
    <t>Column15503</t>
  </si>
  <si>
    <t>Column15504</t>
  </si>
  <si>
    <t>Column15505</t>
  </si>
  <si>
    <t>Column15506</t>
  </si>
  <si>
    <t>Column15507</t>
  </si>
  <si>
    <t>Column15508</t>
  </si>
  <si>
    <t>Column15509</t>
  </si>
  <si>
    <t>Column15510</t>
  </si>
  <si>
    <t>Column15511</t>
  </si>
  <si>
    <t>Column15512</t>
  </si>
  <si>
    <t>Column15513</t>
  </si>
  <si>
    <t>Column15514</t>
  </si>
  <si>
    <t>Column15515</t>
  </si>
  <si>
    <t>Column15516</t>
  </si>
  <si>
    <t>Column15517</t>
  </si>
  <si>
    <t>Column15518</t>
  </si>
  <si>
    <t>Column15519</t>
  </si>
  <si>
    <t>Column15520</t>
  </si>
  <si>
    <t>Column15521</t>
  </si>
  <si>
    <t>Column15522</t>
  </si>
  <si>
    <t>Column15523</t>
  </si>
  <si>
    <t>Column15524</t>
  </si>
  <si>
    <t>Column15525</t>
  </si>
  <si>
    <t>Column15526</t>
  </si>
  <si>
    <t>Column15527</t>
  </si>
  <si>
    <t>Column15528</t>
  </si>
  <si>
    <t>Column15529</t>
  </si>
  <si>
    <t>Column15530</t>
  </si>
  <si>
    <t>Column15531</t>
  </si>
  <si>
    <t>Column15532</t>
  </si>
  <si>
    <t>Column15533</t>
  </si>
  <si>
    <t>Column15534</t>
  </si>
  <si>
    <t>Column15535</t>
  </si>
  <si>
    <t>Column15536</t>
  </si>
  <si>
    <t>Column15537</t>
  </si>
  <si>
    <t>Column15538</t>
  </si>
  <si>
    <t>Column15539</t>
  </si>
  <si>
    <t>Column15540</t>
  </si>
  <si>
    <t>Column15541</t>
  </si>
  <si>
    <t>Column15542</t>
  </si>
  <si>
    <t>Column15543</t>
  </si>
  <si>
    <t>Column15544</t>
  </si>
  <si>
    <t>Column15545</t>
  </si>
  <si>
    <t>Column15546</t>
  </si>
  <si>
    <t>Column15547</t>
  </si>
  <si>
    <t>Column15548</t>
  </si>
  <si>
    <t>Column15549</t>
  </si>
  <si>
    <t>Column15550</t>
  </si>
  <si>
    <t>Column15551</t>
  </si>
  <si>
    <t>Column15552</t>
  </si>
  <si>
    <t>Column15553</t>
  </si>
  <si>
    <t>Column15554</t>
  </si>
  <si>
    <t>Column15555</t>
  </si>
  <si>
    <t>Column15556</t>
  </si>
  <si>
    <t>Column15557</t>
  </si>
  <si>
    <t>Column15558</t>
  </si>
  <si>
    <t>Column15559</t>
  </si>
  <si>
    <t>Column15560</t>
  </si>
  <si>
    <t>Column15561</t>
  </si>
  <si>
    <t>Column15562</t>
  </si>
  <si>
    <t>Column15563</t>
  </si>
  <si>
    <t>Column15564</t>
  </si>
  <si>
    <t>Column15565</t>
  </si>
  <si>
    <t>Column15566</t>
  </si>
  <si>
    <t>Column15567</t>
  </si>
  <si>
    <t>Column15568</t>
  </si>
  <si>
    <t>Column15569</t>
  </si>
  <si>
    <t>Column15570</t>
  </si>
  <si>
    <t>Column15571</t>
  </si>
  <si>
    <t>Column15572</t>
  </si>
  <si>
    <t>Column15573</t>
  </si>
  <si>
    <t>Column15574</t>
  </si>
  <si>
    <t>Column15575</t>
  </si>
  <si>
    <t>Column15576</t>
  </si>
  <si>
    <t>Column15577</t>
  </si>
  <si>
    <t>Column15578</t>
  </si>
  <si>
    <t>Column15579</t>
  </si>
  <si>
    <t>Column15580</t>
  </si>
  <si>
    <t>Column15581</t>
  </si>
  <si>
    <t>Column15582</t>
  </si>
  <si>
    <t>Column15583</t>
  </si>
  <si>
    <t>Column15584</t>
  </si>
  <si>
    <t>Column15585</t>
  </si>
  <si>
    <t>Column15586</t>
  </si>
  <si>
    <t>Column15587</t>
  </si>
  <si>
    <t>Column15588</t>
  </si>
  <si>
    <t>Column15589</t>
  </si>
  <si>
    <t>Column15590</t>
  </si>
  <si>
    <t>Column15591</t>
  </si>
  <si>
    <t>Column15592</t>
  </si>
  <si>
    <t>Column15593</t>
  </si>
  <si>
    <t>Column15594</t>
  </si>
  <si>
    <t>Column15595</t>
  </si>
  <si>
    <t>Column15596</t>
  </si>
  <si>
    <t>Column15597</t>
  </si>
  <si>
    <t>Column15598</t>
  </si>
  <si>
    <t>Column15599</t>
  </si>
  <si>
    <t>Column15600</t>
  </si>
  <si>
    <t>Column15601</t>
  </si>
  <si>
    <t>Column15602</t>
  </si>
  <si>
    <t>Column15603</t>
  </si>
  <si>
    <t>Column15604</t>
  </si>
  <si>
    <t>Column15605</t>
  </si>
  <si>
    <t>Column15606</t>
  </si>
  <si>
    <t>Column15607</t>
  </si>
  <si>
    <t>Column15608</t>
  </si>
  <si>
    <t>Column15609</t>
  </si>
  <si>
    <t>Column15610</t>
  </si>
  <si>
    <t>Column15611</t>
  </si>
  <si>
    <t>Column15612</t>
  </si>
  <si>
    <t>Column15613</t>
  </si>
  <si>
    <t>Column15614</t>
  </si>
  <si>
    <t>Column15615</t>
  </si>
  <si>
    <t>Column15616</t>
  </si>
  <si>
    <t>Column15617</t>
  </si>
  <si>
    <t>Column15618</t>
  </si>
  <si>
    <t>Column15619</t>
  </si>
  <si>
    <t>Column15620</t>
  </si>
  <si>
    <t>Column15621</t>
  </si>
  <si>
    <t>Column15622</t>
  </si>
  <si>
    <t>Column15623</t>
  </si>
  <si>
    <t>Column15624</t>
  </si>
  <si>
    <t>Column15625</t>
  </si>
  <si>
    <t>Column15626</t>
  </si>
  <si>
    <t>Column15627</t>
  </si>
  <si>
    <t>Column15628</t>
  </si>
  <si>
    <t>Column15629</t>
  </si>
  <si>
    <t>Column15630</t>
  </si>
  <si>
    <t>Column15631</t>
  </si>
  <si>
    <t>Column15632</t>
  </si>
  <si>
    <t>Column15633</t>
  </si>
  <si>
    <t>Column15634</t>
  </si>
  <si>
    <t>Column15635</t>
  </si>
  <si>
    <t>Column15636</t>
  </si>
  <si>
    <t>Column15637</t>
  </si>
  <si>
    <t>Column15638</t>
  </si>
  <si>
    <t>Column15639</t>
  </si>
  <si>
    <t>Column15640</t>
  </si>
  <si>
    <t>Column15641</t>
  </si>
  <si>
    <t>Column15642</t>
  </si>
  <si>
    <t>Column15643</t>
  </si>
  <si>
    <t>Column15644</t>
  </si>
  <si>
    <t>Column15645</t>
  </si>
  <si>
    <t>Column15646</t>
  </si>
  <si>
    <t>Column15647</t>
  </si>
  <si>
    <t>Column15648</t>
  </si>
  <si>
    <t>Column15649</t>
  </si>
  <si>
    <t>Column15650</t>
  </si>
  <si>
    <t>Column15651</t>
  </si>
  <si>
    <t>Column15652</t>
  </si>
  <si>
    <t>Column15653</t>
  </si>
  <si>
    <t>Column15654</t>
  </si>
  <si>
    <t>Column15655</t>
  </si>
  <si>
    <t>Column15656</t>
  </si>
  <si>
    <t>Column15657</t>
  </si>
  <si>
    <t>Column15658</t>
  </si>
  <si>
    <t>Column15659</t>
  </si>
  <si>
    <t>Column15660</t>
  </si>
  <si>
    <t>Column15661</t>
  </si>
  <si>
    <t>Column15662</t>
  </si>
  <si>
    <t>Column15663</t>
  </si>
  <si>
    <t>Column15664</t>
  </si>
  <si>
    <t>Column15665</t>
  </si>
  <si>
    <t>Column15666</t>
  </si>
  <si>
    <t>Column15667</t>
  </si>
  <si>
    <t>Column15668</t>
  </si>
  <si>
    <t>Column15669</t>
  </si>
  <si>
    <t>Column15670</t>
  </si>
  <si>
    <t>Column15671</t>
  </si>
  <si>
    <t>Column15672</t>
  </si>
  <si>
    <t>Column15673</t>
  </si>
  <si>
    <t>Column15674</t>
  </si>
  <si>
    <t>Column15675</t>
  </si>
  <si>
    <t>Column15676</t>
  </si>
  <si>
    <t>Column15677</t>
  </si>
  <si>
    <t>Column15678</t>
  </si>
  <si>
    <t>Column15679</t>
  </si>
  <si>
    <t>Column15680</t>
  </si>
  <si>
    <t>Column15681</t>
  </si>
  <si>
    <t>Column15682</t>
  </si>
  <si>
    <t>Column15683</t>
  </si>
  <si>
    <t>Column15684</t>
  </si>
  <si>
    <t>Column15685</t>
  </si>
  <si>
    <t>Column15686</t>
  </si>
  <si>
    <t>Column15687</t>
  </si>
  <si>
    <t>Column15688</t>
  </si>
  <si>
    <t>Column15689</t>
  </si>
  <si>
    <t>Column15690</t>
  </si>
  <si>
    <t>Column15691</t>
  </si>
  <si>
    <t>Column15692</t>
  </si>
  <si>
    <t>Column15693</t>
  </si>
  <si>
    <t>Column15694</t>
  </si>
  <si>
    <t>Column15695</t>
  </si>
  <si>
    <t>Column15696</t>
  </si>
  <si>
    <t>Column15697</t>
  </si>
  <si>
    <t>Column15698</t>
  </si>
  <si>
    <t>Column15699</t>
  </si>
  <si>
    <t>Column15700</t>
  </si>
  <si>
    <t>Column15701</t>
  </si>
  <si>
    <t>Column15702</t>
  </si>
  <si>
    <t>Column15703</t>
  </si>
  <si>
    <t>Column15704</t>
  </si>
  <si>
    <t>Column15705</t>
  </si>
  <si>
    <t>Column15706</t>
  </si>
  <si>
    <t>Column15707</t>
  </si>
  <si>
    <t>Column15708</t>
  </si>
  <si>
    <t>Column15709</t>
  </si>
  <si>
    <t>Column15710</t>
  </si>
  <si>
    <t>Column15711</t>
  </si>
  <si>
    <t>Column15712</t>
  </si>
  <si>
    <t>Column15713</t>
  </si>
  <si>
    <t>Column15714</t>
  </si>
  <si>
    <t>Column15715</t>
  </si>
  <si>
    <t>Column15716</t>
  </si>
  <si>
    <t>Column15717</t>
  </si>
  <si>
    <t>Column15718</t>
  </si>
  <si>
    <t>Column15719</t>
  </si>
  <si>
    <t>Column15720</t>
  </si>
  <si>
    <t>Column15721</t>
  </si>
  <si>
    <t>Column15722</t>
  </si>
  <si>
    <t>Column15723</t>
  </si>
  <si>
    <t>Column15724</t>
  </si>
  <si>
    <t>Column15725</t>
  </si>
  <si>
    <t>Column15726</t>
  </si>
  <si>
    <t>Column15727</t>
  </si>
  <si>
    <t>Column15728</t>
  </si>
  <si>
    <t>Column15729</t>
  </si>
  <si>
    <t>Column15730</t>
  </si>
  <si>
    <t>Column15731</t>
  </si>
  <si>
    <t>Column15732</t>
  </si>
  <si>
    <t>Column15733</t>
  </si>
  <si>
    <t>Column15734</t>
  </si>
  <si>
    <t>Column15735</t>
  </si>
  <si>
    <t>Column15736</t>
  </si>
  <si>
    <t>Column15737</t>
  </si>
  <si>
    <t>Column15738</t>
  </si>
  <si>
    <t>Column15739</t>
  </si>
  <si>
    <t>Column15740</t>
  </si>
  <si>
    <t>Column15741</t>
  </si>
  <si>
    <t>Column15742</t>
  </si>
  <si>
    <t>Column15743</t>
  </si>
  <si>
    <t>Column15744</t>
  </si>
  <si>
    <t>Column15745</t>
  </si>
  <si>
    <t>Column15746</t>
  </si>
  <si>
    <t>Column15747</t>
  </si>
  <si>
    <t>Column15748</t>
  </si>
  <si>
    <t>Column15749</t>
  </si>
  <si>
    <t>Column15750</t>
  </si>
  <si>
    <t>Column15751</t>
  </si>
  <si>
    <t>Column15752</t>
  </si>
  <si>
    <t>Column15753</t>
  </si>
  <si>
    <t>Column15754</t>
  </si>
  <si>
    <t>Column15755</t>
  </si>
  <si>
    <t>Column15756</t>
  </si>
  <si>
    <t>Column15757</t>
  </si>
  <si>
    <t>Column15758</t>
  </si>
  <si>
    <t>Column15759</t>
  </si>
  <si>
    <t>Column15760</t>
  </si>
  <si>
    <t>Column15761</t>
  </si>
  <si>
    <t>Column15762</t>
  </si>
  <si>
    <t>Column15763</t>
  </si>
  <si>
    <t>Column15764</t>
  </si>
  <si>
    <t>Column15765</t>
  </si>
  <si>
    <t>Column15766</t>
  </si>
  <si>
    <t>Column15767</t>
  </si>
  <si>
    <t>Column15768</t>
  </si>
  <si>
    <t>Column15769</t>
  </si>
  <si>
    <t>Column15770</t>
  </si>
  <si>
    <t>Column15771</t>
  </si>
  <si>
    <t>Column15772</t>
  </si>
  <si>
    <t>Column15773</t>
  </si>
  <si>
    <t>Column15774</t>
  </si>
  <si>
    <t>Column15775</t>
  </si>
  <si>
    <t>Column15776</t>
  </si>
  <si>
    <t>Column15777</t>
  </si>
  <si>
    <t>Column15778</t>
  </si>
  <si>
    <t>Column15779</t>
  </si>
  <si>
    <t>Column15780</t>
  </si>
  <si>
    <t>Column15781</t>
  </si>
  <si>
    <t>Column15782</t>
  </si>
  <si>
    <t>Column15783</t>
  </si>
  <si>
    <t>Column15784</t>
  </si>
  <si>
    <t>Column15785</t>
  </si>
  <si>
    <t>Column15786</t>
  </si>
  <si>
    <t>Column15787</t>
  </si>
  <si>
    <t>Column15788</t>
  </si>
  <si>
    <t>Column15789</t>
  </si>
  <si>
    <t>Column15790</t>
  </si>
  <si>
    <t>Column15791</t>
  </si>
  <si>
    <t>Column15792</t>
  </si>
  <si>
    <t>Column15793</t>
  </si>
  <si>
    <t>Column15794</t>
  </si>
  <si>
    <t>Column15795</t>
  </si>
  <si>
    <t>Column15796</t>
  </si>
  <si>
    <t>Column15797</t>
  </si>
  <si>
    <t>Column15798</t>
  </si>
  <si>
    <t>Column15799</t>
  </si>
  <si>
    <t>Column15800</t>
  </si>
  <si>
    <t>Column15801</t>
  </si>
  <si>
    <t>Column15802</t>
  </si>
  <si>
    <t>Column15803</t>
  </si>
  <si>
    <t>Column15804</t>
  </si>
  <si>
    <t>Column15805</t>
  </si>
  <si>
    <t>Column15806</t>
  </si>
  <si>
    <t>Column15807</t>
  </si>
  <si>
    <t>Column15808</t>
  </si>
  <si>
    <t>Column15809</t>
  </si>
  <si>
    <t>Column15810</t>
  </si>
  <si>
    <t>Column15811</t>
  </si>
  <si>
    <t>Column15812</t>
  </si>
  <si>
    <t>Column15813</t>
  </si>
  <si>
    <t>Column15814</t>
  </si>
  <si>
    <t>Column15815</t>
  </si>
  <si>
    <t>Column15816</t>
  </si>
  <si>
    <t>Column15817</t>
  </si>
  <si>
    <t>Column15818</t>
  </si>
  <si>
    <t>Column15819</t>
  </si>
  <si>
    <t>Column15820</t>
  </si>
  <si>
    <t>Column15821</t>
  </si>
  <si>
    <t>Column15822</t>
  </si>
  <si>
    <t>Column15823</t>
  </si>
  <si>
    <t>Column15824</t>
  </si>
  <si>
    <t>Column15825</t>
  </si>
  <si>
    <t>Column15826</t>
  </si>
  <si>
    <t>Column15827</t>
  </si>
  <si>
    <t>Column15828</t>
  </si>
  <si>
    <t>Column15829</t>
  </si>
  <si>
    <t>Column15830</t>
  </si>
  <si>
    <t>Column15831</t>
  </si>
  <si>
    <t>Column15832</t>
  </si>
  <si>
    <t>Column15833</t>
  </si>
  <si>
    <t>Column15834</t>
  </si>
  <si>
    <t>Column15835</t>
  </si>
  <si>
    <t>Column15836</t>
  </si>
  <si>
    <t>Column15837</t>
  </si>
  <si>
    <t>Column15838</t>
  </si>
  <si>
    <t>Column15839</t>
  </si>
  <si>
    <t>Column15840</t>
  </si>
  <si>
    <t>Column15841</t>
  </si>
  <si>
    <t>Column15842</t>
  </si>
  <si>
    <t>Column15843</t>
  </si>
  <si>
    <t>Column15844</t>
  </si>
  <si>
    <t>Column15845</t>
  </si>
  <si>
    <t>Column15846</t>
  </si>
  <si>
    <t>Column15847</t>
  </si>
  <si>
    <t>Column15848</t>
  </si>
  <si>
    <t>Column15849</t>
  </si>
  <si>
    <t>Column15850</t>
  </si>
  <si>
    <t>Column15851</t>
  </si>
  <si>
    <t>Column15852</t>
  </si>
  <si>
    <t>Column15853</t>
  </si>
  <si>
    <t>Column15854</t>
  </si>
  <si>
    <t>Column15855</t>
  </si>
  <si>
    <t>Column15856</t>
  </si>
  <si>
    <t>Column15857</t>
  </si>
  <si>
    <t>Column15858</t>
  </si>
  <si>
    <t>Column15859</t>
  </si>
  <si>
    <t>Column15860</t>
  </si>
  <si>
    <t>Column15861</t>
  </si>
  <si>
    <t>Column15862</t>
  </si>
  <si>
    <t>Column15863</t>
  </si>
  <si>
    <t>Column15864</t>
  </si>
  <si>
    <t>Column15865</t>
  </si>
  <si>
    <t>Column15866</t>
  </si>
  <si>
    <t>Column15867</t>
  </si>
  <si>
    <t>Column15868</t>
  </si>
  <si>
    <t>Column15869</t>
  </si>
  <si>
    <t>Column15870</t>
  </si>
  <si>
    <t>Column15871</t>
  </si>
  <si>
    <t>Column15872</t>
  </si>
  <si>
    <t>Column15873</t>
  </si>
  <si>
    <t>Column15874</t>
  </si>
  <si>
    <t>Column15875</t>
  </si>
  <si>
    <t>Column15876</t>
  </si>
  <si>
    <t>Column15877</t>
  </si>
  <si>
    <t>Column15878</t>
  </si>
  <si>
    <t>Column15879</t>
  </si>
  <si>
    <t>Column15880</t>
  </si>
  <si>
    <t>Column15881</t>
  </si>
  <si>
    <t>Column15882</t>
  </si>
  <si>
    <t>Column15883</t>
  </si>
  <si>
    <t>Column15884</t>
  </si>
  <si>
    <t>Column15885</t>
  </si>
  <si>
    <t>Column15886</t>
  </si>
  <si>
    <t>Column15887</t>
  </si>
  <si>
    <t>Column15888</t>
  </si>
  <si>
    <t>Column15889</t>
  </si>
  <si>
    <t>Column15890</t>
  </si>
  <si>
    <t>Column15891</t>
  </si>
  <si>
    <t>Column15892</t>
  </si>
  <si>
    <t>Column15893</t>
  </si>
  <si>
    <t>Column15894</t>
  </si>
  <si>
    <t>Column15895</t>
  </si>
  <si>
    <t>Column15896</t>
  </si>
  <si>
    <t>Column15897</t>
  </si>
  <si>
    <t>Column15898</t>
  </si>
  <si>
    <t>Column15899</t>
  </si>
  <si>
    <t>Column15900</t>
  </si>
  <si>
    <t>Column15901</t>
  </si>
  <si>
    <t>Column15902</t>
  </si>
  <si>
    <t>Column15903</t>
  </si>
  <si>
    <t>Column15904</t>
  </si>
  <si>
    <t>Column15905</t>
  </si>
  <si>
    <t>Column15906</t>
  </si>
  <si>
    <t>Column15907</t>
  </si>
  <si>
    <t>Column15908</t>
  </si>
  <si>
    <t>Column15909</t>
  </si>
  <si>
    <t>Column15910</t>
  </si>
  <si>
    <t>Column15911</t>
  </si>
  <si>
    <t>Column15912</t>
  </si>
  <si>
    <t>Column15913</t>
  </si>
  <si>
    <t>Column15914</t>
  </si>
  <si>
    <t>Column15915</t>
  </si>
  <si>
    <t>Column15916</t>
  </si>
  <si>
    <t>Column15917</t>
  </si>
  <si>
    <t>Column15918</t>
  </si>
  <si>
    <t>Column15919</t>
  </si>
  <si>
    <t>Column15920</t>
  </si>
  <si>
    <t>Column15921</t>
  </si>
  <si>
    <t>Column15922</t>
  </si>
  <si>
    <t>Column15923</t>
  </si>
  <si>
    <t>Column15924</t>
  </si>
  <si>
    <t>Column15925</t>
  </si>
  <si>
    <t>Column15926</t>
  </si>
  <si>
    <t>Column15927</t>
  </si>
  <si>
    <t>Column15928</t>
  </si>
  <si>
    <t>Column15929</t>
  </si>
  <si>
    <t>Column15930</t>
  </si>
  <si>
    <t>Column15931</t>
  </si>
  <si>
    <t>Column15932</t>
  </si>
  <si>
    <t>Column15933</t>
  </si>
  <si>
    <t>Column15934</t>
  </si>
  <si>
    <t>Column15935</t>
  </si>
  <si>
    <t>Column15936</t>
  </si>
  <si>
    <t>Column15937</t>
  </si>
  <si>
    <t>Column15938</t>
  </si>
  <si>
    <t>Column15939</t>
  </si>
  <si>
    <t>Column15940</t>
  </si>
  <si>
    <t>Column15941</t>
  </si>
  <si>
    <t>Column15942</t>
  </si>
  <si>
    <t>Column15943</t>
  </si>
  <si>
    <t>Column15944</t>
  </si>
  <si>
    <t>Column15945</t>
  </si>
  <si>
    <t>Column15946</t>
  </si>
  <si>
    <t>Column15947</t>
  </si>
  <si>
    <t>Column15948</t>
  </si>
  <si>
    <t>Column15949</t>
  </si>
  <si>
    <t>Column15950</t>
  </si>
  <si>
    <t>Column15951</t>
  </si>
  <si>
    <t>Column15952</t>
  </si>
  <si>
    <t>Column15953</t>
  </si>
  <si>
    <t>Column15954</t>
  </si>
  <si>
    <t>Column15955</t>
  </si>
  <si>
    <t>Column15956</t>
  </si>
  <si>
    <t>Column15957</t>
  </si>
  <si>
    <t>Column15958</t>
  </si>
  <si>
    <t>Column15959</t>
  </si>
  <si>
    <t>Column15960</t>
  </si>
  <si>
    <t>Column15961</t>
  </si>
  <si>
    <t>Column15962</t>
  </si>
  <si>
    <t>Column15963</t>
  </si>
  <si>
    <t>Column15964</t>
  </si>
  <si>
    <t>Column15965</t>
  </si>
  <si>
    <t>Column15966</t>
  </si>
  <si>
    <t>Column15967</t>
  </si>
  <si>
    <t>Column15968</t>
  </si>
  <si>
    <t>Column15969</t>
  </si>
  <si>
    <t>Column15970</t>
  </si>
  <si>
    <t>Column15971</t>
  </si>
  <si>
    <t>Column15972</t>
  </si>
  <si>
    <t>Column15973</t>
  </si>
  <si>
    <t>Column15974</t>
  </si>
  <si>
    <t>Column15975</t>
  </si>
  <si>
    <t>Column15976</t>
  </si>
  <si>
    <t>Column15977</t>
  </si>
  <si>
    <t>Column15978</t>
  </si>
  <si>
    <t>Column15979</t>
  </si>
  <si>
    <t>Column15980</t>
  </si>
  <si>
    <t>Column15981</t>
  </si>
  <si>
    <t>Column15982</t>
  </si>
  <si>
    <t>Column15983</t>
  </si>
  <si>
    <t>Column15984</t>
  </si>
  <si>
    <t>Column15985</t>
  </si>
  <si>
    <t>Column15986</t>
  </si>
  <si>
    <t>Column15987</t>
  </si>
  <si>
    <t>Column15988</t>
  </si>
  <si>
    <t>Column15989</t>
  </si>
  <si>
    <t>Column15990</t>
  </si>
  <si>
    <t>Column15991</t>
  </si>
  <si>
    <t>Column15992</t>
  </si>
  <si>
    <t>Column15993</t>
  </si>
  <si>
    <t>Column15994</t>
  </si>
  <si>
    <t>Column15995</t>
  </si>
  <si>
    <t>Column15996</t>
  </si>
  <si>
    <t>Column15997</t>
  </si>
  <si>
    <t>Column15998</t>
  </si>
  <si>
    <t>Column15999</t>
  </si>
  <si>
    <t>Column16000</t>
  </si>
  <si>
    <t>Column16001</t>
  </si>
  <si>
    <t>Column16002</t>
  </si>
  <si>
    <t>Column16003</t>
  </si>
  <si>
    <t>Column16004</t>
  </si>
  <si>
    <t>Column16005</t>
  </si>
  <si>
    <t>Column16006</t>
  </si>
  <si>
    <t>Column16007</t>
  </si>
  <si>
    <t>Column16008</t>
  </si>
  <si>
    <t>Column16009</t>
  </si>
  <si>
    <t>Column16010</t>
  </si>
  <si>
    <t>Column16011</t>
  </si>
  <si>
    <t>Column16012</t>
  </si>
  <si>
    <t>Column16013</t>
  </si>
  <si>
    <t>Column16014</t>
  </si>
  <si>
    <t>Column16015</t>
  </si>
  <si>
    <t>Column16016</t>
  </si>
  <si>
    <t>Column16017</t>
  </si>
  <si>
    <t>Column16018</t>
  </si>
  <si>
    <t>Column16019</t>
  </si>
  <si>
    <t>Column16020</t>
  </si>
  <si>
    <t>Column16021</t>
  </si>
  <si>
    <t>Column16022</t>
  </si>
  <si>
    <t>Column16023</t>
  </si>
  <si>
    <t>Column16024</t>
  </si>
  <si>
    <t>Column16025</t>
  </si>
  <si>
    <t>Column16026</t>
  </si>
  <si>
    <t>Column16027</t>
  </si>
  <si>
    <t>Column16028</t>
  </si>
  <si>
    <t>Column16029</t>
  </si>
  <si>
    <t>Column16030</t>
  </si>
  <si>
    <t>Column16031</t>
  </si>
  <si>
    <t>Column16032</t>
  </si>
  <si>
    <t>Column16033</t>
  </si>
  <si>
    <t>Column16034</t>
  </si>
  <si>
    <t>Column16035</t>
  </si>
  <si>
    <t>Column16036</t>
  </si>
  <si>
    <t>Column16037</t>
  </si>
  <si>
    <t>Column16038</t>
  </si>
  <si>
    <t>Column16039</t>
  </si>
  <si>
    <t>Column16040</t>
  </si>
  <si>
    <t>Column16041</t>
  </si>
  <si>
    <t>Column16042</t>
  </si>
  <si>
    <t>Column16043</t>
  </si>
  <si>
    <t>Column16044</t>
  </si>
  <si>
    <t>Column16045</t>
  </si>
  <si>
    <t>Column16046</t>
  </si>
  <si>
    <t>Column16047</t>
  </si>
  <si>
    <t>Column16048</t>
  </si>
  <si>
    <t>Column16049</t>
  </si>
  <si>
    <t>Column16050</t>
  </si>
  <si>
    <t>Column16051</t>
  </si>
  <si>
    <t>Column16052</t>
  </si>
  <si>
    <t>Column16053</t>
  </si>
  <si>
    <t>Column16054</t>
  </si>
  <si>
    <t>Column16055</t>
  </si>
  <si>
    <t>Column16056</t>
  </si>
  <si>
    <t>Column16057</t>
  </si>
  <si>
    <t>Column16058</t>
  </si>
  <si>
    <t>Column16059</t>
  </si>
  <si>
    <t>Column16060</t>
  </si>
  <si>
    <t>Column16061</t>
  </si>
  <si>
    <t>Column16062</t>
  </si>
  <si>
    <t>Column16063</t>
  </si>
  <si>
    <t>Column16064</t>
  </si>
  <si>
    <t>Column16065</t>
  </si>
  <si>
    <t>Column16066</t>
  </si>
  <si>
    <t>Column16067</t>
  </si>
  <si>
    <t>Column16068</t>
  </si>
  <si>
    <t>Column16069</t>
  </si>
  <si>
    <t>Column16070</t>
  </si>
  <si>
    <t>Column16071</t>
  </si>
  <si>
    <t>Column16072</t>
  </si>
  <si>
    <t>Column16073</t>
  </si>
  <si>
    <t>Column16074</t>
  </si>
  <si>
    <t>Column16075</t>
  </si>
  <si>
    <t>Column16076</t>
  </si>
  <si>
    <t>Column16077</t>
  </si>
  <si>
    <t>Column16078</t>
  </si>
  <si>
    <t>Column16079</t>
  </si>
  <si>
    <t>Column16080</t>
  </si>
  <si>
    <t>Column16081</t>
  </si>
  <si>
    <t>Column16082</t>
  </si>
  <si>
    <t>Column16083</t>
  </si>
  <si>
    <t>Column16084</t>
  </si>
  <si>
    <t>Column16085</t>
  </si>
  <si>
    <t>Column16086</t>
  </si>
  <si>
    <t>Column16087</t>
  </si>
  <si>
    <t>Column16088</t>
  </si>
  <si>
    <t>Column16089</t>
  </si>
  <si>
    <t>Column16090</t>
  </si>
  <si>
    <t>Column16091</t>
  </si>
  <si>
    <t>Column16092</t>
  </si>
  <si>
    <t>Column16093</t>
  </si>
  <si>
    <t>Column16094</t>
  </si>
  <si>
    <t>Column16095</t>
  </si>
  <si>
    <t>Column16096</t>
  </si>
  <si>
    <t>Column16097</t>
  </si>
  <si>
    <t>Column16098</t>
  </si>
  <si>
    <t>Column16099</t>
  </si>
  <si>
    <t>Column16100</t>
  </si>
  <si>
    <t>Column16101</t>
  </si>
  <si>
    <t>Column16102</t>
  </si>
  <si>
    <t>Column16103</t>
  </si>
  <si>
    <t>Column16104</t>
  </si>
  <si>
    <t>Column16105</t>
  </si>
  <si>
    <t>Column16106</t>
  </si>
  <si>
    <t>Column16107</t>
  </si>
  <si>
    <t>Column16108</t>
  </si>
  <si>
    <t>Column16109</t>
  </si>
  <si>
    <t>Column16110</t>
  </si>
  <si>
    <t>Column16111</t>
  </si>
  <si>
    <t>Column16112</t>
  </si>
  <si>
    <t>Column16113</t>
  </si>
  <si>
    <t>Column16114</t>
  </si>
  <si>
    <t>Column16115</t>
  </si>
  <si>
    <t>Column16116</t>
  </si>
  <si>
    <t>Column16117</t>
  </si>
  <si>
    <t>Column16118</t>
  </si>
  <si>
    <t>Column16119</t>
  </si>
  <si>
    <t>Column16120</t>
  </si>
  <si>
    <t>Column16121</t>
  </si>
  <si>
    <t>Column16122</t>
  </si>
  <si>
    <t>Column16123</t>
  </si>
  <si>
    <t>Column16124</t>
  </si>
  <si>
    <t>Column16125</t>
  </si>
  <si>
    <t>Column16126</t>
  </si>
  <si>
    <t>Column16127</t>
  </si>
  <si>
    <t>Column16128</t>
  </si>
  <si>
    <t>Column16129</t>
  </si>
  <si>
    <t>Column16130</t>
  </si>
  <si>
    <t>Column16131</t>
  </si>
  <si>
    <t>Column16132</t>
  </si>
  <si>
    <t>Column16133</t>
  </si>
  <si>
    <t>Column16134</t>
  </si>
  <si>
    <t>Column16135</t>
  </si>
  <si>
    <t>Column16136</t>
  </si>
  <si>
    <t>Column16137</t>
  </si>
  <si>
    <t>Column16138</t>
  </si>
  <si>
    <t>Column16139</t>
  </si>
  <si>
    <t>Column16140</t>
  </si>
  <si>
    <t>Column16141</t>
  </si>
  <si>
    <t>Column16142</t>
  </si>
  <si>
    <t>Column16143</t>
  </si>
  <si>
    <t>Column16144</t>
  </si>
  <si>
    <t>Column16145</t>
  </si>
  <si>
    <t>Column16146</t>
  </si>
  <si>
    <t>Column16147</t>
  </si>
  <si>
    <t>Column16148</t>
  </si>
  <si>
    <t>Column16149</t>
  </si>
  <si>
    <t>Column16150</t>
  </si>
  <si>
    <t>Column16151</t>
  </si>
  <si>
    <t>Column16152</t>
  </si>
  <si>
    <t>Column16153</t>
  </si>
  <si>
    <t>Column16154</t>
  </si>
  <si>
    <t>Column16155</t>
  </si>
  <si>
    <t>Column16156</t>
  </si>
  <si>
    <t>Column16157</t>
  </si>
  <si>
    <t>Column16158</t>
  </si>
  <si>
    <t>Column16159</t>
  </si>
  <si>
    <t>Column16160</t>
  </si>
  <si>
    <t>Column16161</t>
  </si>
  <si>
    <t>Column16162</t>
  </si>
  <si>
    <t>Column16163</t>
  </si>
  <si>
    <t>Column16164</t>
  </si>
  <si>
    <t>Column16165</t>
  </si>
  <si>
    <t>Column16166</t>
  </si>
  <si>
    <t>Column16167</t>
  </si>
  <si>
    <t>Column16168</t>
  </si>
  <si>
    <t>Column16169</t>
  </si>
  <si>
    <t>Column16170</t>
  </si>
  <si>
    <t>Column16171</t>
  </si>
  <si>
    <t>Column16172</t>
  </si>
  <si>
    <t>Column16173</t>
  </si>
  <si>
    <t>Column16174</t>
  </si>
  <si>
    <t>Column16175</t>
  </si>
  <si>
    <t>Column16176</t>
  </si>
  <si>
    <t>Column16177</t>
  </si>
  <si>
    <t>Column16178</t>
  </si>
  <si>
    <t>Column16179</t>
  </si>
  <si>
    <t>Column16180</t>
  </si>
  <si>
    <t>Column16181</t>
  </si>
  <si>
    <t>Column16182</t>
  </si>
  <si>
    <t>Column16183</t>
  </si>
  <si>
    <t>Column16184</t>
  </si>
  <si>
    <t>Column16185</t>
  </si>
  <si>
    <t>Column16186</t>
  </si>
  <si>
    <t>Column16187</t>
  </si>
  <si>
    <t>Column16188</t>
  </si>
  <si>
    <t>Column16189</t>
  </si>
  <si>
    <t>Column16190</t>
  </si>
  <si>
    <t>Column16191</t>
  </si>
  <si>
    <t>Column16192</t>
  </si>
  <si>
    <t>Column16193</t>
  </si>
  <si>
    <t>Column16194</t>
  </si>
  <si>
    <t>Column16195</t>
  </si>
  <si>
    <t>Column16196</t>
  </si>
  <si>
    <t>Column16197</t>
  </si>
  <si>
    <t>Column16198</t>
  </si>
  <si>
    <t>Column16199</t>
  </si>
  <si>
    <t>Column16200</t>
  </si>
  <si>
    <t>Column16201</t>
  </si>
  <si>
    <t>Column16202</t>
  </si>
  <si>
    <t>Column16203</t>
  </si>
  <si>
    <t>Column16204</t>
  </si>
  <si>
    <t>Column16205</t>
  </si>
  <si>
    <t>Column16206</t>
  </si>
  <si>
    <t>Column16207</t>
  </si>
  <si>
    <t>Column16208</t>
  </si>
  <si>
    <t>Column16209</t>
  </si>
  <si>
    <t>Column16210</t>
  </si>
  <si>
    <t>Column16211</t>
  </si>
  <si>
    <t>Column16212</t>
  </si>
  <si>
    <t>Column16213</t>
  </si>
  <si>
    <t>Column16214</t>
  </si>
  <si>
    <t>Column16215</t>
  </si>
  <si>
    <t>Column16216</t>
  </si>
  <si>
    <t>Column16217</t>
  </si>
  <si>
    <t>Column16218</t>
  </si>
  <si>
    <t>Column16219</t>
  </si>
  <si>
    <t>Column16220</t>
  </si>
  <si>
    <t>Column16221</t>
  </si>
  <si>
    <t>Column16222</t>
  </si>
  <si>
    <t>Column16223</t>
  </si>
  <si>
    <t>Column16224</t>
  </si>
  <si>
    <t>Column16225</t>
  </si>
  <si>
    <t>Column16226</t>
  </si>
  <si>
    <t>Column16227</t>
  </si>
  <si>
    <t>Column16228</t>
  </si>
  <si>
    <t>Column16229</t>
  </si>
  <si>
    <t>Column16230</t>
  </si>
  <si>
    <t>Column16231</t>
  </si>
  <si>
    <t>Column16232</t>
  </si>
  <si>
    <t>Column16233</t>
  </si>
  <si>
    <t>Column16234</t>
  </si>
  <si>
    <t>Column16235</t>
  </si>
  <si>
    <t>Column16236</t>
  </si>
  <si>
    <t>Column16237</t>
  </si>
  <si>
    <t>Column16238</t>
  </si>
  <si>
    <t>Column16239</t>
  </si>
  <si>
    <t>Column16240</t>
  </si>
  <si>
    <t>Column16241</t>
  </si>
  <si>
    <t>Column16242</t>
  </si>
  <si>
    <t>Column16243</t>
  </si>
  <si>
    <t>Column16244</t>
  </si>
  <si>
    <t>Column16245</t>
  </si>
  <si>
    <t>Column16246</t>
  </si>
  <si>
    <t>Column16247</t>
  </si>
  <si>
    <t>Column16248</t>
  </si>
  <si>
    <t>Column16249</t>
  </si>
  <si>
    <t>Column16250</t>
  </si>
  <si>
    <t>Column16251</t>
  </si>
  <si>
    <t>Column16252</t>
  </si>
  <si>
    <t>Column16253</t>
  </si>
  <si>
    <t>Column16254</t>
  </si>
  <si>
    <t>Column16255</t>
  </si>
  <si>
    <t>Column16256</t>
  </si>
  <si>
    <t>Column16257</t>
  </si>
  <si>
    <t>Column16258</t>
  </si>
  <si>
    <t>Column16259</t>
  </si>
  <si>
    <t>Column16260</t>
  </si>
  <si>
    <t>Column16261</t>
  </si>
  <si>
    <t>Column16262</t>
  </si>
  <si>
    <t>Column16263</t>
  </si>
  <si>
    <t>Column16264</t>
  </si>
  <si>
    <t>Column16265</t>
  </si>
  <si>
    <t>Column16266</t>
  </si>
  <si>
    <t>Column16267</t>
  </si>
  <si>
    <t>Column16268</t>
  </si>
  <si>
    <t>Column16269</t>
  </si>
  <si>
    <t>Column16270</t>
  </si>
  <si>
    <t>Column16271</t>
  </si>
  <si>
    <t>Column16272</t>
  </si>
  <si>
    <t>Column16273</t>
  </si>
  <si>
    <t>Column16274</t>
  </si>
  <si>
    <t>Column16275</t>
  </si>
  <si>
    <t>Column16276</t>
  </si>
  <si>
    <t>Column16277</t>
  </si>
  <si>
    <t>Column16278</t>
  </si>
  <si>
    <t>Column16279</t>
  </si>
  <si>
    <t>Column16280</t>
  </si>
  <si>
    <t>Column16281</t>
  </si>
  <si>
    <t>Column16282</t>
  </si>
  <si>
    <t>Column16283</t>
  </si>
  <si>
    <t>Column16284</t>
  </si>
  <si>
    <t>Column16285</t>
  </si>
  <si>
    <t>Column16286</t>
  </si>
  <si>
    <t>Column16287</t>
  </si>
  <si>
    <t>Column16288</t>
  </si>
  <si>
    <t>Column16289</t>
  </si>
  <si>
    <t>Column16290</t>
  </si>
  <si>
    <t>Column16291</t>
  </si>
  <si>
    <t>Column16292</t>
  </si>
  <si>
    <t>Column16293</t>
  </si>
  <si>
    <t>Column16294</t>
  </si>
  <si>
    <t>Column16295</t>
  </si>
  <si>
    <t>Column16296</t>
  </si>
  <si>
    <t>Column16297</t>
  </si>
  <si>
    <t>Column16298</t>
  </si>
  <si>
    <t>Column16299</t>
  </si>
  <si>
    <t>Column16300</t>
  </si>
  <si>
    <t>Column16301</t>
  </si>
  <si>
    <t>Column16302</t>
  </si>
  <si>
    <t>Column16303</t>
  </si>
  <si>
    <t>Column16304</t>
  </si>
  <si>
    <t>Column16305</t>
  </si>
  <si>
    <t>Column16306</t>
  </si>
  <si>
    <t>Column16307</t>
  </si>
  <si>
    <t>Column16308</t>
  </si>
  <si>
    <t>Column16309</t>
  </si>
  <si>
    <t>Column16310</t>
  </si>
  <si>
    <t>Column16311</t>
  </si>
  <si>
    <t>Column16312</t>
  </si>
  <si>
    <t>Column16313</t>
  </si>
  <si>
    <t>Column16314</t>
  </si>
  <si>
    <t>Column16315</t>
  </si>
  <si>
    <t>Column16316</t>
  </si>
  <si>
    <t>Column16317</t>
  </si>
  <si>
    <t>Column16318</t>
  </si>
  <si>
    <t>Column16319</t>
  </si>
  <si>
    <t>Column16320</t>
  </si>
  <si>
    <t>Column16321</t>
  </si>
  <si>
    <t>Column16322</t>
  </si>
  <si>
    <t>Column16323</t>
  </si>
  <si>
    <t>Column16324</t>
  </si>
  <si>
    <t>Column16325</t>
  </si>
  <si>
    <t>Column16326</t>
  </si>
  <si>
    <t>Column16327</t>
  </si>
  <si>
    <t>Column16328</t>
  </si>
  <si>
    <t>Column16329</t>
  </si>
  <si>
    <t>Column16330</t>
  </si>
  <si>
    <t>Column16331</t>
  </si>
  <si>
    <t>Column16332</t>
  </si>
  <si>
    <t>Column16333</t>
  </si>
  <si>
    <t>Column16334</t>
  </si>
  <si>
    <t>Column16335</t>
  </si>
  <si>
    <t>Column16336</t>
  </si>
  <si>
    <t>Column16337</t>
  </si>
  <si>
    <t>Column16338</t>
  </si>
  <si>
    <t>Column16339</t>
  </si>
  <si>
    <t>Column16340</t>
  </si>
  <si>
    <t>Column16341</t>
  </si>
  <si>
    <t>Column16342</t>
  </si>
  <si>
    <t>Column16343</t>
  </si>
  <si>
    <t>Column16344</t>
  </si>
  <si>
    <t>Column16345</t>
  </si>
  <si>
    <t>Column16346</t>
  </si>
  <si>
    <t>Column16347</t>
  </si>
  <si>
    <t>Column16348</t>
  </si>
  <si>
    <t>Column16349</t>
  </si>
  <si>
    <t>Column16350</t>
  </si>
  <si>
    <t>Column16351</t>
  </si>
  <si>
    <t>Column16352</t>
  </si>
  <si>
    <t>Column16353</t>
  </si>
  <si>
    <t>Column16354</t>
  </si>
  <si>
    <t>Column16355</t>
  </si>
  <si>
    <t>Column16356</t>
  </si>
  <si>
    <t>Heterosexual / Straight</t>
  </si>
  <si>
    <t>Q1 2026</t>
  </si>
  <si>
    <t>Q2 2026</t>
  </si>
  <si>
    <t>Q3 2026</t>
  </si>
  <si>
    <t>Q4 2026</t>
  </si>
  <si>
    <t>Team Assignment</t>
  </si>
  <si>
    <t>Team</t>
  </si>
  <si>
    <t>Prior Year</t>
  </si>
  <si>
    <t>Enter an employment End Date when employment ends for that job.</t>
  </si>
  <si>
    <t>Enter the QUARTER that the participant started the program for the year. This is a vital data piece for the Quarterly Counts tab. Notes on dates for the quarter are embedded in the header in the "active in Q1-Q4" columns. If a participant joined in a prior year, use the code "Prior Year"</t>
  </si>
  <si>
    <t xml:space="preserve">For ALL active status fields, you will enter "Y" or "N" for Yes and No respectively. Enter Yes if the participant was active during any time in a quarter. In "currently active?", enter "yes" for anyone who you want to count as active in the demographic counts for the quarter. </t>
  </si>
  <si>
    <t>Similarly to education status and active status, you will enter "Y" or "N" for whether the participant was active in employment at any time during a quarter. Employment counts as "YES" if they were employed at ANY time in the quarter.</t>
  </si>
  <si>
    <t>Q1 2025</t>
  </si>
  <si>
    <t>Q2 2025</t>
  </si>
  <si>
    <t>Q3 2025</t>
  </si>
  <si>
    <t>Q4 2025</t>
  </si>
  <si>
    <t>Date</t>
  </si>
  <si>
    <t>Name of Contact</t>
  </si>
  <si>
    <t>Visit Type</t>
  </si>
  <si>
    <t>Industry</t>
  </si>
  <si>
    <t>Hiring Authority?</t>
  </si>
  <si>
    <t>Employer &amp; Job Title</t>
  </si>
  <si>
    <t>Notes (I.e., reason for education end)</t>
  </si>
  <si>
    <t xml:space="preserve"># Days Between First ES and First FTF </t>
  </si>
  <si>
    <t>First FTF w/ Employer Date (by specialist or participant)</t>
  </si>
  <si>
    <t>Notes (I.e., reason for job 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</si>
</sst>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font>
      <sz val="11"/>
      <color theme="1"/>
      <name val="Aptos Narrow"/>
      <family val="2"/>
      <scheme val="minor"/>
    </font>
    <font>
      <b/>
      <sz val="11"/>
      <color rgb="FFFA7D00"/>
      <name val="Aptos Narrow"/>
      <family val="2"/>
      <scheme val="minor"/>
    </font>
    <font>
      <sz val="10"/>
      <name val="Inherit"/>
    </font>
    <font>
      <b/>
      <sz val="15"/>
      <color theme="3"/>
      <name val="Aptos Narrow"/>
      <family val="2"/>
      <scheme val="minor"/>
    </font>
    <font>
      <b/>
      <sz val="14"/>
      <color theme="3"/>
      <name val="Aptos Narrow"/>
      <family val="2"/>
      <scheme val="minor"/>
    </font>
    <font>
      <sz val="14"/>
      <name val="Aptos Narrow"/>
      <family val="2"/>
      <scheme val="minor"/>
    </font>
    <font>
      <sz val="14"/>
      <name val="Inherit"/>
    </font>
    <font>
      <sz val="14"/>
      <color theme="1"/>
      <name val="Aptos Narrow"/>
      <family val="2"/>
      <scheme val="minor"/>
    </font>
    <font>
      <b/>
      <sz val="11"/>
      <color theme="1"/>
      <name val="Aptos Narrow"/>
      <family val="2"/>
      <scheme val="minor"/>
    </font>
    <font>
      <b/>
      <sz val="14"/>
      <color theme="1"/>
      <name val="Aptos Narrow"/>
      <family val="2"/>
      <scheme val="minor"/>
    </font>
    <font>
      <b/>
      <sz val="13"/>
      <color theme="3"/>
      <name val="Aptos Narrow"/>
      <family val="2"/>
      <scheme val="minor"/>
    </font>
    <font>
      <b/>
      <sz val="11"/>
      <color theme="3"/>
      <name val="Aptos Narrow"/>
      <family val="2"/>
      <scheme val="minor"/>
    </font>
    <font>
      <sz val="11"/>
      <color theme="1"/>
      <name val="Aptos Narrow"/>
      <family val="2"/>
      <scheme val="minor"/>
    </font>
    <font>
      <b/>
      <sz val="14"/>
      <color theme="2"/>
      <name val="Aptos Narrow"/>
      <family val="2"/>
      <scheme val="minor"/>
    </font>
    <font>
      <b/>
      <sz val="16"/>
      <color rgb="FFFA7D00"/>
      <name val="Aptos Narrow"/>
      <family val="2"/>
      <scheme val="minor"/>
    </font>
    <font>
      <sz val="14"/>
      <color rgb="FF545D7E"/>
      <name val="Aptos Narrow"/>
      <family val="2"/>
      <scheme val="minor"/>
    </font>
  </fonts>
  <fills count="5">
    <fill>
      <patternFill patternType="none"/>
    </fill>
    <fill>
      <patternFill patternType="gray125"/>
    </fill>
    <fill>
      <patternFill patternType="solid">
        <fgColor rgb="FFF2F2F2"/>
      </patternFill>
    </fill>
    <fill>
      <patternFill patternType="solid">
        <fgColor theme="4" tint="0.79998168889431442"/>
        <bgColor indexed="64"/>
      </patternFill>
    </fill>
    <fill>
      <patternFill patternType="solid">
        <fgColor theme="0" tint="-4.9989318521683403E-2"/>
        <bgColor indexed="64"/>
      </patternFill>
    </fill>
  </fills>
  <borders count="18">
    <border>
      <left/>
      <right/>
      <top/>
      <bottom/>
      <diagonal/>
    </border>
    <border>
      <left style="thin">
        <color rgb="FF7F7F7F"/>
      </left>
      <right style="thin">
        <color rgb="FF7F7F7F"/>
      </right>
      <top style="thin">
        <color rgb="FF7F7F7F"/>
      </top>
      <bottom style="thin">
        <color rgb="FF7F7F7F"/>
      </bottom>
      <diagonal/>
    </border>
    <border>
      <left/>
      <right style="thin">
        <color indexed="64"/>
      </right>
      <top/>
      <bottom/>
      <diagonal/>
    </border>
    <border>
      <left/>
      <right/>
      <top/>
      <bottom style="thick">
        <color theme="4"/>
      </bottom>
      <diagonal/>
    </border>
    <border>
      <left/>
      <right/>
      <top style="thick">
        <color theme="4"/>
      </top>
      <bottom/>
      <diagonal/>
    </border>
    <border>
      <left/>
      <right style="thin">
        <color indexed="64"/>
      </right>
      <top style="thick">
        <color theme="4"/>
      </top>
      <bottom/>
      <diagonal/>
    </border>
    <border>
      <left style="thin">
        <color indexed="64"/>
      </left>
      <right/>
      <top style="thick">
        <color theme="4"/>
      </top>
      <bottom/>
      <diagonal/>
    </border>
    <border>
      <left style="thin">
        <color indexed="64"/>
      </left>
      <right/>
      <top/>
      <bottom/>
      <diagonal/>
    </border>
    <border>
      <left/>
      <right/>
      <top/>
      <bottom style="thick">
        <color theme="4" tint="0.499984740745262"/>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ck">
        <color theme="4" tint="0.499984740745262"/>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ck">
        <color theme="4" tint="0.499984740745262"/>
      </top>
      <bottom style="thin">
        <color indexed="64"/>
      </bottom>
      <diagonal/>
    </border>
    <border>
      <left/>
      <right/>
      <top style="thick">
        <color theme="4" tint="0.499984740745262"/>
      </top>
      <bottom/>
      <diagonal/>
    </border>
    <border>
      <left style="thin">
        <color indexed="64"/>
      </left>
      <right/>
      <top style="thin">
        <color indexed="64"/>
      </top>
      <bottom style="thin">
        <color indexed="64"/>
      </bottom>
      <diagonal/>
    </border>
  </borders>
  <cellStyleXfs count="6">
    <xf numFmtId="0" fontId="0" fillId="0" borderId="0"/>
    <xf numFmtId="0" fontId="1" fillId="2" borderId="1" applyNumberFormat="0" applyAlignment="0" applyProtection="0"/>
    <xf numFmtId="0" fontId="3" fillId="0" borderId="3" applyNumberFormat="0" applyFill="0" applyAlignment="0" applyProtection="0"/>
    <xf numFmtId="0" fontId="10" fillId="0" borderId="8" applyNumberFormat="0" applyFill="0" applyAlignment="0" applyProtection="0"/>
    <xf numFmtId="0" fontId="11" fillId="0" borderId="0" applyNumberFormat="0" applyFill="0" applyBorder="0" applyAlignment="0" applyProtection="0"/>
    <xf numFmtId="44" fontId="12" fillId="0" borderId="0" applyFont="0" applyFill="0" applyBorder="0" applyAlignment="0" applyProtection="0"/>
  </cellStyleXfs>
  <cellXfs count="64">
    <xf numFmtId="0" fontId="0" fillId="0" borderId="0" xfId="0"/>
    <xf numFmtId="0" fontId="0" fillId="0" borderId="0" xfId="0" applyAlignment="1">
      <alignment horizontal="center"/>
    </xf>
    <xf numFmtId="0" fontId="0" fillId="0" borderId="2" xfId="0" applyBorder="1" applyAlignment="1">
      <alignment horizontal="center"/>
    </xf>
    <xf numFmtId="0" fontId="2" fillId="0" borderId="0" xfId="0" applyFont="1" applyAlignment="1">
      <alignment horizontal="center" vertical="center"/>
    </xf>
    <xf numFmtId="14" fontId="0" fillId="0" borderId="0" xfId="0" applyNumberFormat="1" applyAlignment="1">
      <alignment horizontal="center"/>
    </xf>
    <xf numFmtId="0" fontId="4" fillId="0" borderId="3" xfId="2" applyFont="1"/>
    <xf numFmtId="0" fontId="5" fillId="0" borderId="0" xfId="0" applyFont="1"/>
    <xf numFmtId="0" fontId="6" fillId="0" borderId="0" xfId="0" applyFont="1" applyAlignment="1">
      <alignment vertical="center"/>
    </xf>
    <xf numFmtId="0" fontId="7" fillId="0" borderId="0" xfId="0" applyFont="1" applyAlignment="1">
      <alignment horizontal="center"/>
    </xf>
    <xf numFmtId="14" fontId="7" fillId="0" borderId="0" xfId="0" applyNumberFormat="1" applyFont="1" applyAlignment="1">
      <alignment horizontal="center"/>
    </xf>
    <xf numFmtId="0" fontId="8" fillId="0" borderId="0" xfId="0" applyFont="1"/>
    <xf numFmtId="0" fontId="8" fillId="0" borderId="0" xfId="0" applyFont="1" applyAlignment="1">
      <alignment wrapText="1"/>
    </xf>
    <xf numFmtId="0" fontId="8" fillId="0" borderId="0" xfId="0" applyFont="1" applyAlignment="1">
      <alignment horizontal="left" wrapText="1"/>
    </xf>
    <xf numFmtId="0" fontId="9" fillId="3" borderId="0" xfId="0" applyFont="1" applyFill="1" applyAlignment="1">
      <alignment horizontal="center"/>
    </xf>
    <xf numFmtId="0" fontId="8" fillId="0" borderId="7" xfId="0" applyFont="1" applyBorder="1" applyAlignment="1">
      <alignment horizontal="left"/>
    </xf>
    <xf numFmtId="0" fontId="8" fillId="0" borderId="7" xfId="0" applyFont="1" applyBorder="1"/>
    <xf numFmtId="0" fontId="8" fillId="0" borderId="7" xfId="0" applyFont="1" applyBorder="1" applyAlignment="1">
      <alignment wrapText="1"/>
    </xf>
    <xf numFmtId="0" fontId="0" fillId="0" borderId="7" xfId="0" applyBorder="1"/>
    <xf numFmtId="0" fontId="8" fillId="0" borderId="0" xfId="0" applyFont="1" applyAlignment="1">
      <alignment horizontal="left"/>
    </xf>
    <xf numFmtId="0" fontId="9" fillId="3" borderId="2" xfId="0" applyFont="1" applyFill="1" applyBorder="1" applyAlignment="1">
      <alignment horizontal="center"/>
    </xf>
    <xf numFmtId="0" fontId="0" fillId="0" borderId="2" xfId="0" applyBorder="1"/>
    <xf numFmtId="9" fontId="9" fillId="3" borderId="0" xfId="0" applyNumberFormat="1" applyFont="1" applyFill="1" applyAlignment="1">
      <alignment horizontal="center"/>
    </xf>
    <xf numFmtId="9" fontId="0" fillId="0" borderId="0" xfId="0" applyNumberFormat="1" applyAlignment="1">
      <alignment horizontal="center"/>
    </xf>
    <xf numFmtId="0" fontId="0" fillId="4" borderId="0" xfId="0" applyFill="1"/>
    <xf numFmtId="0" fontId="0" fillId="4" borderId="9" xfId="0" applyFill="1" applyBorder="1"/>
    <xf numFmtId="0" fontId="0" fillId="4" borderId="10" xfId="0" applyFill="1" applyBorder="1"/>
    <xf numFmtId="0" fontId="11" fillId="4" borderId="0" xfId="4" applyFill="1" applyAlignment="1">
      <alignment horizontal="left" vertical="center"/>
    </xf>
    <xf numFmtId="0" fontId="11" fillId="4" borderId="11" xfId="4" applyFill="1" applyBorder="1" applyAlignment="1">
      <alignment horizontal="left" vertical="center"/>
    </xf>
    <xf numFmtId="0" fontId="0" fillId="0" borderId="0" xfId="0" applyAlignment="1">
      <alignment horizontal="left" vertical="center"/>
    </xf>
    <xf numFmtId="0" fontId="0" fillId="4" borderId="12" xfId="0" applyFill="1" applyBorder="1"/>
    <xf numFmtId="0" fontId="0" fillId="4" borderId="12" xfId="0" applyFill="1" applyBorder="1" applyAlignment="1">
      <alignment horizontal="left"/>
    </xf>
    <xf numFmtId="0" fontId="0" fillId="4" borderId="12" xfId="0" applyFill="1" applyBorder="1" applyAlignment="1">
      <alignment horizontal="left" wrapText="1"/>
    </xf>
    <xf numFmtId="0" fontId="0" fillId="4" borderId="13" xfId="0" applyFill="1" applyBorder="1"/>
    <xf numFmtId="0" fontId="0" fillId="4" borderId="14" xfId="0" applyFill="1" applyBorder="1"/>
    <xf numFmtId="0" fontId="0" fillId="4" borderId="13" xfId="0" applyFill="1" applyBorder="1" applyAlignment="1">
      <alignment wrapText="1"/>
    </xf>
    <xf numFmtId="0" fontId="11" fillId="4" borderId="16" xfId="4" applyFill="1" applyBorder="1" applyAlignment="1">
      <alignment horizontal="left" vertical="center" wrapText="1"/>
    </xf>
    <xf numFmtId="2" fontId="0" fillId="0" borderId="0" xfId="0" applyNumberFormat="1" applyAlignment="1">
      <alignment horizontal="center"/>
    </xf>
    <xf numFmtId="0" fontId="0" fillId="0" borderId="0" xfId="0" applyAlignment="1">
      <alignment horizontal="left" vertical="top"/>
    </xf>
    <xf numFmtId="0" fontId="0" fillId="4" borderId="0" xfId="0" applyFill="1" applyAlignment="1">
      <alignment horizontal="left" vertical="top" wrapText="1"/>
    </xf>
    <xf numFmtId="0" fontId="11" fillId="4" borderId="15" xfId="4" applyFill="1" applyBorder="1"/>
    <xf numFmtId="0" fontId="0" fillId="4" borderId="17" xfId="0" applyFill="1" applyBorder="1"/>
    <xf numFmtId="44" fontId="0" fillId="0" borderId="0" xfId="5" applyFont="1" applyAlignment="1">
      <alignment horizontal="center"/>
    </xf>
    <xf numFmtId="0" fontId="11" fillId="0" borderId="16" xfId="4" applyFill="1" applyBorder="1" applyAlignment="1">
      <alignment horizontal="left" vertical="center"/>
    </xf>
    <xf numFmtId="0" fontId="13" fillId="0" borderId="3" xfId="2" applyFont="1" applyAlignment="1">
      <alignment horizontal="center"/>
    </xf>
    <xf numFmtId="0" fontId="13" fillId="0" borderId="3" xfId="2" applyFont="1" applyFill="1" applyAlignment="1">
      <alignment horizontal="center" wrapText="1"/>
    </xf>
    <xf numFmtId="0" fontId="13" fillId="0" borderId="3" xfId="2" applyFont="1" applyFill="1" applyAlignment="1">
      <alignment horizontal="center"/>
    </xf>
    <xf numFmtId="14" fontId="13" fillId="0" borderId="3" xfId="2" applyNumberFormat="1" applyFont="1" applyAlignment="1">
      <alignment horizontal="center"/>
    </xf>
    <xf numFmtId="0" fontId="13" fillId="0" borderId="3" xfId="2" applyFont="1" applyAlignment="1">
      <alignment horizontal="center" wrapText="1"/>
    </xf>
    <xf numFmtId="2" fontId="13" fillId="0" borderId="3" xfId="2" applyNumberFormat="1" applyFont="1" applyAlignment="1">
      <alignment horizontal="center" wrapText="1"/>
    </xf>
    <xf numFmtId="0" fontId="3" fillId="0" borderId="3" xfId="2" applyAlignment="1">
      <alignment horizontal="center"/>
    </xf>
    <xf numFmtId="14" fontId="3" fillId="0" borderId="3" xfId="2" applyNumberFormat="1" applyAlignment="1">
      <alignment horizontal="center"/>
    </xf>
    <xf numFmtId="44" fontId="3" fillId="0" borderId="3" xfId="2" applyNumberFormat="1" applyAlignment="1">
      <alignment horizontal="center"/>
    </xf>
    <xf numFmtId="2" fontId="3" fillId="0" borderId="3" xfId="2" applyNumberFormat="1" applyAlignment="1">
      <alignment horizontal="center"/>
    </xf>
    <xf numFmtId="0" fontId="14" fillId="2" borderId="1" xfId="1" applyFont="1"/>
    <xf numFmtId="0" fontId="14" fillId="2" borderId="1" xfId="1" applyFont="1" applyAlignment="1">
      <alignment wrapText="1"/>
    </xf>
    <xf numFmtId="0" fontId="15" fillId="0" borderId="0" xfId="0" applyFont="1"/>
    <xf numFmtId="0" fontId="0" fillId="4" borderId="10" xfId="0" applyFill="1" applyBorder="1" applyAlignment="1">
      <alignment horizontal="left"/>
    </xf>
    <xf numFmtId="0" fontId="3" fillId="0" borderId="3" xfId="2" applyAlignment="1">
      <alignment horizontal="center" wrapText="1"/>
    </xf>
    <xf numFmtId="14" fontId="13" fillId="0" borderId="3" xfId="2" applyNumberFormat="1" applyFont="1" applyAlignment="1">
      <alignment horizontal="center" wrapText="1"/>
    </xf>
    <xf numFmtId="0" fontId="4" fillId="0" borderId="3" xfId="2" applyFont="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9" fillId="3" borderId="4" xfId="0" applyFont="1" applyFill="1" applyBorder="1" applyAlignment="1">
      <alignment horizontal="center"/>
    </xf>
    <xf numFmtId="0" fontId="10" fillId="4" borderId="8" xfId="3" applyFill="1" applyAlignment="1">
      <alignment horizontal="center"/>
    </xf>
  </cellXfs>
  <cellStyles count="6">
    <cellStyle name="Calculation" xfId="1" builtinId="22"/>
    <cellStyle name="Currency" xfId="5" builtinId="4"/>
    <cellStyle name="Heading 1" xfId="2" builtinId="16"/>
    <cellStyle name="Heading 2" xfId="3" builtinId="17"/>
    <cellStyle name="Heading 4" xfId="4" builtinId="19"/>
    <cellStyle name="Normal" xfId="0" builtinId="0"/>
  </cellStyles>
  <dxfs count="29">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numFmt numFmtId="2" formatCode="0.00"/>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m/d/yy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border outline="0">
        <bottom style="thick">
          <color theme="4"/>
        </bottom>
      </border>
    </dxf>
    <dxf>
      <font>
        <b/>
        <i val="0"/>
        <strike val="0"/>
        <condense val="0"/>
        <extend val="0"/>
        <outline val="0"/>
        <shadow val="0"/>
        <u val="none"/>
        <vertAlign val="baseline"/>
        <sz val="14"/>
        <color theme="2"/>
        <name val="Aptos Narrow"/>
        <family val="2"/>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74E152-DB4F-4AE1-95A3-3FE6AA972A98}" name="Table1" displayName="Table1" ref="A1:Z4995" totalsRowShown="0" headerRowDxfId="28" dataDxfId="26" headerRowBorderDxfId="27" headerRowCellStyle="Heading 1">
  <autoFilter ref="A1:Z4995" xr:uid="{5074E152-DB4F-4AE1-95A3-3FE6AA972A98}"/>
  <sortState xmlns:xlrd2="http://schemas.microsoft.com/office/spreadsheetml/2017/richdata2" ref="A2:XBU4995">
    <sortCondition ref="A1:A4995"/>
  </sortState>
  <tableColumns count="26">
    <tableColumn id="1" xr3:uid="{93C7B51A-1676-4D72-B8BA-42E3B50EE2B5}" name="Client Last Name" dataDxfId="25"/>
    <tableColumn id="2" xr3:uid="{7DDF3241-469D-4341-9EF5-B0726EE4867B}" name="Client First Name" dataDxfId="24"/>
    <tableColumn id="3" xr3:uid="{8B0CFE6E-C303-49DF-ACE3-81F25A73745A}" name="Team Assignment" dataDxfId="23"/>
    <tableColumn id="4" xr3:uid="{563D7775-51D8-4B49-99B0-57EDB8532EA6}" name="Currently Active?" dataDxfId="22"/>
    <tableColumn id="5" xr3:uid="{D8E83EA6-1327-4834-97EF-B42910C10401}" name="Active During Q1?" dataDxfId="21"/>
    <tableColumn id="6" xr3:uid="{CCD4F7D2-3664-4495-AF87-5D335866F9C8}" name="Active During Q2?" dataDxfId="20"/>
    <tableColumn id="7" xr3:uid="{33F47E6D-4173-43BB-BC03-4256E0567FE2}" name="Active During Q3?" dataDxfId="19"/>
    <tableColumn id="8" xr3:uid="{EAE40937-F607-4B4D-889F-F9D95A2AC406}" name="Active During Q4?" dataDxfId="18"/>
    <tableColumn id="9" xr3:uid="{37097245-2804-437B-A6CB-6106C6D1267A}" name="Gender Identity" dataDxfId="17"/>
    <tableColumn id="10" xr3:uid="{3F1F1BD6-DB15-4994-807F-5FF2091BF830}" name="Sexual Orientation" dataDxfId="16"/>
    <tableColumn id="11" xr3:uid="{5B05ED5A-16CA-41B7-A03B-231F8A473DE6}" name="Race" dataDxfId="15"/>
    <tableColumn id="12" xr3:uid="{5DF24583-0AAD-4404-959E-57B3E50102BD}" name="Employment Specialist" dataDxfId="14"/>
    <tableColumn id="13" xr3:uid="{124B2768-FB56-4E9F-9D30-A0F26D25491C}" name="First Meeting w/ ES Date" dataDxfId="13"/>
    <tableColumn id="14" xr3:uid="{316EDF76-496D-44BD-B088-72518138823F}" name="IPS Program Start" dataDxfId="12"/>
    <tableColumn id="16" xr3:uid="{59643ADD-47E6-4E43-8169-465D6AE7E8DB}" name="Education / Training Q1?" dataDxfId="11"/>
    <tableColumn id="17" xr3:uid="{31326B05-D8CE-4785-B718-885400C7CCAF}" name="Education / Training Q2?" dataDxfId="10"/>
    <tableColumn id="18" xr3:uid="{0CAF5E34-9AAF-4DA3-A22D-4C7040903D6E}" name="Education / Training Q3?" dataDxfId="9"/>
    <tableColumn id="19" xr3:uid="{2895C46E-6BFC-4D86-95D3-38ED2F9A7F24}" name="Education / Training Q4?" dataDxfId="8"/>
    <tableColumn id="20" xr3:uid="{7DEB2066-89DE-4190-94F9-E17DEC67B93D}" name="First FTF w/ Employer Date (by specialist or participant)" dataDxfId="7"/>
    <tableColumn id="21" xr3:uid="{CCE9C399-CAD7-4A4B-A308-FA7E3293199C}" name="# Days Between First ES and First FTF " dataDxfId="6">
      <calculatedColumnFormula>DATEDIF(M2, S2, "D")</calculatedColumnFormula>
    </tableColumn>
    <tableColumn id="22" xr3:uid="{ED0890EF-3560-4FB7-94C2-00D698B6AEA8}" name="Employed Q1?" dataDxfId="5"/>
    <tableColumn id="23" xr3:uid="{05D5AF65-EB50-4A04-AEA6-C4A774E3D5E9}" name="Employed Q2?" dataDxfId="4"/>
    <tableColumn id="24" xr3:uid="{583CC1F6-B9BB-4484-B82B-ACA5C1DB0D33}" name="Employed Q3?" dataDxfId="3"/>
    <tableColumn id="25" xr3:uid="{B59212BD-0F1E-480C-88BD-E015FA1EEFCE}" name="Employed Q4?" dataDxfId="2"/>
    <tableColumn id="26" xr3:uid="{F529912B-96C8-40F5-A2F8-521382AEA438}" name="Closure Date" dataDxfId="1"/>
    <tableColumn id="27" xr3:uid="{22677582-96DA-4069-9AAD-FADEFC9FD85A}" name="Closed: Working or Unemployed?"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9EC0B-9700-478D-8CDE-7AB2EA7E8130}">
  <dimension ref="A1:XBU4995"/>
  <sheetViews>
    <sheetView topLeftCell="C1" workbookViewId="0">
      <selection activeCell="T2" sqref="T2"/>
    </sheetView>
  </sheetViews>
  <sheetFormatPr defaultColWidth="15.6640625" defaultRowHeight="14.4"/>
  <cols>
    <col min="1" max="1" width="25.88671875" style="1" customWidth="1"/>
    <col min="2" max="2" width="23.44140625" style="1" customWidth="1"/>
    <col min="3" max="3" width="39.21875" style="1" customWidth="1"/>
    <col min="4" max="4" width="25.44140625" style="1" customWidth="1"/>
    <col min="5" max="8" width="21.21875" style="1" hidden="1" customWidth="1"/>
    <col min="9" max="9" width="19.109375" style="1" hidden="1" customWidth="1"/>
    <col min="10" max="10" width="25.5546875" style="1" hidden="1" customWidth="1"/>
    <col min="11" max="11" width="11.21875" style="1" hidden="1" customWidth="1"/>
    <col min="12" max="12" width="27.21875" style="1" customWidth="1"/>
    <col min="13" max="13" width="29.21875" style="4" customWidth="1"/>
    <col min="14" max="14" width="25.21875" style="1" hidden="1" customWidth="1"/>
    <col min="15" max="18" width="28.21875" style="1" hidden="1" customWidth="1"/>
    <col min="19" max="19" width="35.44140625" style="4" customWidth="1"/>
    <col min="20" max="20" width="48.21875" style="36" customWidth="1"/>
    <col min="21" max="21" width="19.88671875" style="4" hidden="1" customWidth="1"/>
    <col min="22" max="22" width="21.21875" style="4" hidden="1" customWidth="1"/>
    <col min="23" max="23" width="19.77734375" style="4" hidden="1" customWidth="1"/>
    <col min="24" max="24" width="20.21875" style="4" hidden="1" customWidth="1"/>
    <col min="25" max="25" width="19.5546875" style="1" customWidth="1"/>
    <col min="26" max="26" width="51.77734375" style="1" customWidth="1"/>
    <col min="27" max="27" width="169.77734375" style="1" bestFit="1" customWidth="1"/>
    <col min="28" max="29" width="15.6640625" style="1"/>
    <col min="30" max="940" width="0" style="1" hidden="1" customWidth="1"/>
    <col min="941" max="9940" width="16.33203125" style="1" hidden="1" customWidth="1"/>
    <col min="9941" max="16384" width="17.6640625" style="1" hidden="1" customWidth="1"/>
  </cols>
  <sheetData>
    <row r="1" spans="1:16297" s="43" customFormat="1" ht="47.55" customHeight="1" thickBot="1">
      <c r="A1" s="43" t="s">
        <v>0</v>
      </c>
      <c r="B1" s="43" t="s">
        <v>1</v>
      </c>
      <c r="C1" s="43" t="s">
        <v>16403</v>
      </c>
      <c r="D1" s="43" t="s">
        <v>57</v>
      </c>
      <c r="E1" s="43" t="s">
        <v>2</v>
      </c>
      <c r="F1" s="43" t="s">
        <v>5</v>
      </c>
      <c r="G1" s="43" t="s">
        <v>7</v>
      </c>
      <c r="H1" s="43" t="s">
        <v>8</v>
      </c>
      <c r="I1" s="44" t="s">
        <v>101</v>
      </c>
      <c r="J1" s="44" t="s">
        <v>111</v>
      </c>
      <c r="K1" s="45" t="s">
        <v>17</v>
      </c>
      <c r="L1" s="43" t="s">
        <v>18</v>
      </c>
      <c r="M1" s="46" t="s">
        <v>76</v>
      </c>
      <c r="N1" s="45" t="s">
        <v>28</v>
      </c>
      <c r="O1" s="47" t="s">
        <v>114</v>
      </c>
      <c r="P1" s="47" t="s">
        <v>115</v>
      </c>
      <c r="Q1" s="47" t="s">
        <v>116</v>
      </c>
      <c r="R1" s="47" t="s">
        <v>117</v>
      </c>
      <c r="S1" s="58" t="s">
        <v>16422</v>
      </c>
      <c r="T1" s="48" t="s">
        <v>16421</v>
      </c>
      <c r="U1" s="46" t="s">
        <v>35</v>
      </c>
      <c r="V1" s="46" t="s">
        <v>36</v>
      </c>
      <c r="W1" s="46" t="s">
        <v>37</v>
      </c>
      <c r="X1" s="46" t="s">
        <v>38</v>
      </c>
      <c r="Y1" s="43" t="s">
        <v>20</v>
      </c>
      <c r="Z1" s="43" t="s">
        <v>41</v>
      </c>
      <c r="AA1" s="43" t="s">
        <v>91</v>
      </c>
      <c r="AB1" s="43" t="s">
        <v>128</v>
      </c>
      <c r="AC1" s="43" t="s">
        <v>129</v>
      </c>
      <c r="AD1" s="43" t="s">
        <v>130</v>
      </c>
      <c r="AE1" s="43" t="s">
        <v>131</v>
      </c>
      <c r="AF1" s="43" t="s">
        <v>132</v>
      </c>
      <c r="AG1" s="43" t="s">
        <v>133</v>
      </c>
      <c r="AH1" s="43" t="s">
        <v>134</v>
      </c>
      <c r="AI1" s="43" t="s">
        <v>135</v>
      </c>
      <c r="AJ1" s="43" t="s">
        <v>136</v>
      </c>
      <c r="AK1" s="43" t="s">
        <v>137</v>
      </c>
      <c r="AL1" s="43" t="s">
        <v>138</v>
      </c>
      <c r="AM1" s="43" t="s">
        <v>139</v>
      </c>
      <c r="AN1" s="43" t="s">
        <v>140</v>
      </c>
      <c r="AO1" s="43" t="s">
        <v>141</v>
      </c>
      <c r="AP1" s="43" t="s">
        <v>142</v>
      </c>
      <c r="AQ1" s="43" t="s">
        <v>143</v>
      </c>
      <c r="AR1" s="43" t="s">
        <v>144</v>
      </c>
      <c r="AS1" s="43" t="s">
        <v>145</v>
      </c>
      <c r="AT1" s="43" t="s">
        <v>146</v>
      </c>
      <c r="AU1" s="43" t="s">
        <v>147</v>
      </c>
      <c r="AV1" s="43" t="s">
        <v>148</v>
      </c>
      <c r="AW1" s="43" t="s">
        <v>149</v>
      </c>
      <c r="AX1" s="43" t="s">
        <v>150</v>
      </c>
      <c r="AY1" s="43" t="s">
        <v>151</v>
      </c>
      <c r="AZ1" s="43" t="s">
        <v>152</v>
      </c>
      <c r="BA1" s="43" t="s">
        <v>153</v>
      </c>
      <c r="BB1" s="43" t="s">
        <v>154</v>
      </c>
      <c r="BC1" s="43" t="s">
        <v>155</v>
      </c>
      <c r="BD1" s="43" t="s">
        <v>156</v>
      </c>
      <c r="BE1" s="43" t="s">
        <v>157</v>
      </c>
      <c r="BF1" s="43" t="s">
        <v>158</v>
      </c>
      <c r="BG1" s="43" t="s">
        <v>159</v>
      </c>
      <c r="BH1" s="43" t="s">
        <v>160</v>
      </c>
      <c r="BI1" s="43" t="s">
        <v>161</v>
      </c>
      <c r="BJ1" s="43" t="s">
        <v>162</v>
      </c>
      <c r="BK1" s="43" t="s">
        <v>163</v>
      </c>
      <c r="BL1" s="43" t="s">
        <v>164</v>
      </c>
      <c r="BM1" s="43" t="s">
        <v>165</v>
      </c>
      <c r="BN1" s="43" t="s">
        <v>166</v>
      </c>
      <c r="BO1" s="43" t="s">
        <v>167</v>
      </c>
      <c r="BP1" s="43" t="s">
        <v>168</v>
      </c>
      <c r="BQ1" s="43" t="s">
        <v>169</v>
      </c>
      <c r="BR1" s="43" t="s">
        <v>170</v>
      </c>
      <c r="BS1" s="43" t="s">
        <v>171</v>
      </c>
      <c r="BT1" s="43" t="s">
        <v>172</v>
      </c>
      <c r="BU1" s="43" t="s">
        <v>173</v>
      </c>
      <c r="BV1" s="43" t="s">
        <v>174</v>
      </c>
      <c r="BW1" s="43" t="s">
        <v>175</v>
      </c>
      <c r="BX1" s="43" t="s">
        <v>176</v>
      </c>
      <c r="BY1" s="43" t="s">
        <v>177</v>
      </c>
      <c r="BZ1" s="43" t="s">
        <v>178</v>
      </c>
      <c r="CA1" s="43" t="s">
        <v>179</v>
      </c>
      <c r="CB1" s="43" t="s">
        <v>180</v>
      </c>
      <c r="CC1" s="43" t="s">
        <v>181</v>
      </c>
      <c r="CD1" s="43" t="s">
        <v>182</v>
      </c>
      <c r="CE1" s="43" t="s">
        <v>183</v>
      </c>
      <c r="CF1" s="43" t="s">
        <v>184</v>
      </c>
      <c r="CG1" s="43" t="s">
        <v>185</v>
      </c>
      <c r="CH1" s="43" t="s">
        <v>186</v>
      </c>
      <c r="CI1" s="43" t="s">
        <v>187</v>
      </c>
      <c r="CJ1" s="43" t="s">
        <v>188</v>
      </c>
      <c r="CK1" s="43" t="s">
        <v>189</v>
      </c>
      <c r="CL1" s="43" t="s">
        <v>190</v>
      </c>
      <c r="CM1" s="43" t="s">
        <v>191</v>
      </c>
      <c r="CN1" s="43" t="s">
        <v>192</v>
      </c>
      <c r="CO1" s="43" t="s">
        <v>193</v>
      </c>
      <c r="CP1" s="43" t="s">
        <v>194</v>
      </c>
      <c r="CQ1" s="43" t="s">
        <v>195</v>
      </c>
      <c r="CR1" s="43" t="s">
        <v>196</v>
      </c>
      <c r="CS1" s="43" t="s">
        <v>197</v>
      </c>
      <c r="CT1" s="43" t="s">
        <v>198</v>
      </c>
      <c r="CU1" s="43" t="s">
        <v>199</v>
      </c>
      <c r="CV1" s="43" t="s">
        <v>200</v>
      </c>
      <c r="CW1" s="43" t="s">
        <v>201</v>
      </c>
      <c r="CX1" s="43" t="s">
        <v>202</v>
      </c>
      <c r="CY1" s="43" t="s">
        <v>203</v>
      </c>
      <c r="CZ1" s="43" t="s">
        <v>204</v>
      </c>
      <c r="DA1" s="43" t="s">
        <v>205</v>
      </c>
      <c r="DB1" s="43" t="s">
        <v>206</v>
      </c>
      <c r="DC1" s="43" t="s">
        <v>207</v>
      </c>
      <c r="DD1" s="43" t="s">
        <v>208</v>
      </c>
      <c r="DE1" s="43" t="s">
        <v>209</v>
      </c>
      <c r="DF1" s="43" t="s">
        <v>210</v>
      </c>
      <c r="DG1" s="43" t="s">
        <v>211</v>
      </c>
      <c r="DH1" s="43" t="s">
        <v>212</v>
      </c>
      <c r="DI1" s="43" t="s">
        <v>213</v>
      </c>
      <c r="DJ1" s="43" t="s">
        <v>214</v>
      </c>
      <c r="DK1" s="43" t="s">
        <v>215</v>
      </c>
      <c r="DL1" s="43" t="s">
        <v>216</v>
      </c>
      <c r="DM1" s="43" t="s">
        <v>217</v>
      </c>
      <c r="DN1" s="43" t="s">
        <v>218</v>
      </c>
      <c r="DO1" s="43" t="s">
        <v>219</v>
      </c>
      <c r="DP1" s="43" t="s">
        <v>220</v>
      </c>
      <c r="DQ1" s="43" t="s">
        <v>221</v>
      </c>
      <c r="DR1" s="43" t="s">
        <v>222</v>
      </c>
      <c r="DS1" s="43" t="s">
        <v>223</v>
      </c>
      <c r="DT1" s="43" t="s">
        <v>224</v>
      </c>
      <c r="DU1" s="43" t="s">
        <v>225</v>
      </c>
      <c r="DV1" s="43" t="s">
        <v>226</v>
      </c>
      <c r="DW1" s="43" t="s">
        <v>227</v>
      </c>
      <c r="DX1" s="43" t="s">
        <v>228</v>
      </c>
      <c r="DY1" s="43" t="s">
        <v>229</v>
      </c>
      <c r="DZ1" s="43" t="s">
        <v>230</v>
      </c>
      <c r="EA1" s="43" t="s">
        <v>231</v>
      </c>
      <c r="EB1" s="43" t="s">
        <v>232</v>
      </c>
      <c r="EC1" s="43" t="s">
        <v>233</v>
      </c>
      <c r="ED1" s="43" t="s">
        <v>234</v>
      </c>
      <c r="EE1" s="43" t="s">
        <v>235</v>
      </c>
      <c r="EF1" s="43" t="s">
        <v>236</v>
      </c>
      <c r="EG1" s="43" t="s">
        <v>237</v>
      </c>
      <c r="EH1" s="43" t="s">
        <v>238</v>
      </c>
      <c r="EI1" s="43" t="s">
        <v>239</v>
      </c>
      <c r="EJ1" s="43" t="s">
        <v>240</v>
      </c>
      <c r="EK1" s="43" t="s">
        <v>241</v>
      </c>
      <c r="EL1" s="43" t="s">
        <v>242</v>
      </c>
      <c r="EM1" s="43" t="s">
        <v>243</v>
      </c>
      <c r="EN1" s="43" t="s">
        <v>244</v>
      </c>
      <c r="EO1" s="43" t="s">
        <v>245</v>
      </c>
      <c r="EP1" s="43" t="s">
        <v>246</v>
      </c>
      <c r="EQ1" s="43" t="s">
        <v>247</v>
      </c>
      <c r="ER1" s="43" t="s">
        <v>248</v>
      </c>
      <c r="ES1" s="43" t="s">
        <v>249</v>
      </c>
      <c r="ET1" s="43" t="s">
        <v>250</v>
      </c>
      <c r="EU1" s="43" t="s">
        <v>251</v>
      </c>
      <c r="EV1" s="43" t="s">
        <v>252</v>
      </c>
      <c r="EW1" s="43" t="s">
        <v>253</v>
      </c>
      <c r="EX1" s="43" t="s">
        <v>254</v>
      </c>
      <c r="EY1" s="43" t="s">
        <v>255</v>
      </c>
      <c r="EZ1" s="43" t="s">
        <v>256</v>
      </c>
      <c r="FA1" s="43" t="s">
        <v>257</v>
      </c>
      <c r="FB1" s="43" t="s">
        <v>258</v>
      </c>
      <c r="FC1" s="43" t="s">
        <v>259</v>
      </c>
      <c r="FD1" s="43" t="s">
        <v>260</v>
      </c>
      <c r="FE1" s="43" t="s">
        <v>261</v>
      </c>
      <c r="FF1" s="43" t="s">
        <v>262</v>
      </c>
      <c r="FG1" s="43" t="s">
        <v>263</v>
      </c>
      <c r="FH1" s="43" t="s">
        <v>264</v>
      </c>
      <c r="FI1" s="43" t="s">
        <v>265</v>
      </c>
      <c r="FJ1" s="43" t="s">
        <v>266</v>
      </c>
      <c r="FK1" s="43" t="s">
        <v>267</v>
      </c>
      <c r="FL1" s="43" t="s">
        <v>268</v>
      </c>
      <c r="FM1" s="43" t="s">
        <v>269</v>
      </c>
      <c r="FN1" s="43" t="s">
        <v>270</v>
      </c>
      <c r="FO1" s="43" t="s">
        <v>271</v>
      </c>
      <c r="FP1" s="43" t="s">
        <v>272</v>
      </c>
      <c r="FQ1" s="43" t="s">
        <v>273</v>
      </c>
      <c r="FR1" s="43" t="s">
        <v>274</v>
      </c>
      <c r="FS1" s="43" t="s">
        <v>275</v>
      </c>
      <c r="FT1" s="43" t="s">
        <v>276</v>
      </c>
      <c r="FU1" s="43" t="s">
        <v>277</v>
      </c>
      <c r="FV1" s="43" t="s">
        <v>278</v>
      </c>
      <c r="FW1" s="43" t="s">
        <v>279</v>
      </c>
      <c r="FX1" s="43" t="s">
        <v>280</v>
      </c>
      <c r="FY1" s="43" t="s">
        <v>281</v>
      </c>
      <c r="FZ1" s="43" t="s">
        <v>282</v>
      </c>
      <c r="GA1" s="43" t="s">
        <v>283</v>
      </c>
      <c r="GB1" s="43" t="s">
        <v>284</v>
      </c>
      <c r="GC1" s="43" t="s">
        <v>285</v>
      </c>
      <c r="GD1" s="43" t="s">
        <v>286</v>
      </c>
      <c r="GE1" s="43" t="s">
        <v>287</v>
      </c>
      <c r="GF1" s="43" t="s">
        <v>288</v>
      </c>
      <c r="GG1" s="43" t="s">
        <v>289</v>
      </c>
      <c r="GH1" s="43" t="s">
        <v>290</v>
      </c>
      <c r="GI1" s="43" t="s">
        <v>291</v>
      </c>
      <c r="GJ1" s="43" t="s">
        <v>292</v>
      </c>
      <c r="GK1" s="43" t="s">
        <v>293</v>
      </c>
      <c r="GL1" s="43" t="s">
        <v>294</v>
      </c>
      <c r="GM1" s="43" t="s">
        <v>295</v>
      </c>
      <c r="GN1" s="43" t="s">
        <v>296</v>
      </c>
      <c r="GO1" s="43" t="s">
        <v>297</v>
      </c>
      <c r="GP1" s="43" t="s">
        <v>298</v>
      </c>
      <c r="GQ1" s="43" t="s">
        <v>299</v>
      </c>
      <c r="GR1" s="43" t="s">
        <v>300</v>
      </c>
      <c r="GS1" s="43" t="s">
        <v>301</v>
      </c>
      <c r="GT1" s="43" t="s">
        <v>302</v>
      </c>
      <c r="GU1" s="43" t="s">
        <v>303</v>
      </c>
      <c r="GV1" s="43" t="s">
        <v>304</v>
      </c>
      <c r="GW1" s="43" t="s">
        <v>305</v>
      </c>
      <c r="GX1" s="43" t="s">
        <v>306</v>
      </c>
      <c r="GY1" s="43" t="s">
        <v>307</v>
      </c>
      <c r="GZ1" s="43" t="s">
        <v>308</v>
      </c>
      <c r="HA1" s="43" t="s">
        <v>309</v>
      </c>
      <c r="HB1" s="43" t="s">
        <v>310</v>
      </c>
      <c r="HC1" s="43" t="s">
        <v>311</v>
      </c>
      <c r="HD1" s="43" t="s">
        <v>312</v>
      </c>
      <c r="HE1" s="43" t="s">
        <v>313</v>
      </c>
      <c r="HF1" s="43" t="s">
        <v>314</v>
      </c>
      <c r="HG1" s="43" t="s">
        <v>315</v>
      </c>
      <c r="HH1" s="43" t="s">
        <v>316</v>
      </c>
      <c r="HI1" s="43" t="s">
        <v>317</v>
      </c>
      <c r="HJ1" s="43" t="s">
        <v>318</v>
      </c>
      <c r="HK1" s="43" t="s">
        <v>319</v>
      </c>
      <c r="HL1" s="43" t="s">
        <v>320</v>
      </c>
      <c r="HM1" s="43" t="s">
        <v>321</v>
      </c>
      <c r="HN1" s="43" t="s">
        <v>322</v>
      </c>
      <c r="HO1" s="43" t="s">
        <v>323</v>
      </c>
      <c r="HP1" s="43" t="s">
        <v>324</v>
      </c>
      <c r="HQ1" s="43" t="s">
        <v>325</v>
      </c>
      <c r="HR1" s="43" t="s">
        <v>326</v>
      </c>
      <c r="HS1" s="43" t="s">
        <v>327</v>
      </c>
      <c r="HT1" s="43" t="s">
        <v>328</v>
      </c>
      <c r="HU1" s="43" t="s">
        <v>329</v>
      </c>
      <c r="HV1" s="43" t="s">
        <v>330</v>
      </c>
      <c r="HW1" s="43" t="s">
        <v>331</v>
      </c>
      <c r="HX1" s="43" t="s">
        <v>332</v>
      </c>
      <c r="HY1" s="43" t="s">
        <v>333</v>
      </c>
      <c r="HZ1" s="43" t="s">
        <v>334</v>
      </c>
      <c r="IA1" s="43" t="s">
        <v>335</v>
      </c>
      <c r="IB1" s="43" t="s">
        <v>336</v>
      </c>
      <c r="IC1" s="43" t="s">
        <v>337</v>
      </c>
      <c r="ID1" s="43" t="s">
        <v>338</v>
      </c>
      <c r="IE1" s="43" t="s">
        <v>339</v>
      </c>
      <c r="IF1" s="43" t="s">
        <v>340</v>
      </c>
      <c r="IG1" s="43" t="s">
        <v>341</v>
      </c>
      <c r="IH1" s="43" t="s">
        <v>342</v>
      </c>
      <c r="II1" s="43" t="s">
        <v>343</v>
      </c>
      <c r="IJ1" s="43" t="s">
        <v>344</v>
      </c>
      <c r="IK1" s="43" t="s">
        <v>345</v>
      </c>
      <c r="IL1" s="43" t="s">
        <v>346</v>
      </c>
      <c r="IM1" s="43" t="s">
        <v>347</v>
      </c>
      <c r="IN1" s="43" t="s">
        <v>348</v>
      </c>
      <c r="IO1" s="43" t="s">
        <v>349</v>
      </c>
      <c r="IP1" s="43" t="s">
        <v>350</v>
      </c>
      <c r="IQ1" s="43" t="s">
        <v>351</v>
      </c>
      <c r="IR1" s="43" t="s">
        <v>352</v>
      </c>
      <c r="IS1" s="43" t="s">
        <v>353</v>
      </c>
      <c r="IT1" s="43" t="s">
        <v>354</v>
      </c>
      <c r="IU1" s="43" t="s">
        <v>355</v>
      </c>
      <c r="IV1" s="43" t="s">
        <v>356</v>
      </c>
      <c r="IW1" s="43" t="s">
        <v>357</v>
      </c>
      <c r="IX1" s="43" t="s">
        <v>358</v>
      </c>
      <c r="IY1" s="43" t="s">
        <v>359</v>
      </c>
      <c r="IZ1" s="43" t="s">
        <v>360</v>
      </c>
      <c r="JA1" s="43" t="s">
        <v>361</v>
      </c>
      <c r="JB1" s="43" t="s">
        <v>362</v>
      </c>
      <c r="JC1" s="43" t="s">
        <v>363</v>
      </c>
      <c r="JD1" s="43" t="s">
        <v>364</v>
      </c>
      <c r="JE1" s="43" t="s">
        <v>365</v>
      </c>
      <c r="JF1" s="43" t="s">
        <v>366</v>
      </c>
      <c r="JG1" s="43" t="s">
        <v>367</v>
      </c>
      <c r="JH1" s="43" t="s">
        <v>368</v>
      </c>
      <c r="JI1" s="43" t="s">
        <v>369</v>
      </c>
      <c r="JJ1" s="43" t="s">
        <v>370</v>
      </c>
      <c r="JK1" s="43" t="s">
        <v>371</v>
      </c>
      <c r="JL1" s="43" t="s">
        <v>372</v>
      </c>
      <c r="JM1" s="43" t="s">
        <v>373</v>
      </c>
      <c r="JN1" s="43" t="s">
        <v>374</v>
      </c>
      <c r="JO1" s="43" t="s">
        <v>375</v>
      </c>
      <c r="JP1" s="43" t="s">
        <v>376</v>
      </c>
      <c r="JQ1" s="43" t="s">
        <v>377</v>
      </c>
      <c r="JR1" s="43" t="s">
        <v>378</v>
      </c>
      <c r="JS1" s="43" t="s">
        <v>379</v>
      </c>
      <c r="JT1" s="43" t="s">
        <v>380</v>
      </c>
      <c r="JU1" s="43" t="s">
        <v>381</v>
      </c>
      <c r="JV1" s="43" t="s">
        <v>382</v>
      </c>
      <c r="JW1" s="43" t="s">
        <v>383</v>
      </c>
      <c r="JX1" s="43" t="s">
        <v>384</v>
      </c>
      <c r="JY1" s="43" t="s">
        <v>385</v>
      </c>
      <c r="JZ1" s="43" t="s">
        <v>386</v>
      </c>
      <c r="KA1" s="43" t="s">
        <v>387</v>
      </c>
      <c r="KB1" s="43" t="s">
        <v>388</v>
      </c>
      <c r="KC1" s="43" t="s">
        <v>389</v>
      </c>
      <c r="KD1" s="43" t="s">
        <v>390</v>
      </c>
      <c r="KE1" s="43" t="s">
        <v>391</v>
      </c>
      <c r="KF1" s="43" t="s">
        <v>392</v>
      </c>
      <c r="KG1" s="43" t="s">
        <v>393</v>
      </c>
      <c r="KH1" s="43" t="s">
        <v>394</v>
      </c>
      <c r="KI1" s="43" t="s">
        <v>395</v>
      </c>
      <c r="KJ1" s="43" t="s">
        <v>396</v>
      </c>
      <c r="KK1" s="43" t="s">
        <v>397</v>
      </c>
      <c r="KL1" s="43" t="s">
        <v>398</v>
      </c>
      <c r="KM1" s="43" t="s">
        <v>399</v>
      </c>
      <c r="KN1" s="43" t="s">
        <v>400</v>
      </c>
      <c r="KO1" s="43" t="s">
        <v>401</v>
      </c>
      <c r="KP1" s="43" t="s">
        <v>402</v>
      </c>
      <c r="KQ1" s="43" t="s">
        <v>403</v>
      </c>
      <c r="KR1" s="43" t="s">
        <v>404</v>
      </c>
      <c r="KS1" s="43" t="s">
        <v>405</v>
      </c>
      <c r="KT1" s="43" t="s">
        <v>406</v>
      </c>
      <c r="KU1" s="43" t="s">
        <v>407</v>
      </c>
      <c r="KV1" s="43" t="s">
        <v>408</v>
      </c>
      <c r="KW1" s="43" t="s">
        <v>409</v>
      </c>
      <c r="KX1" s="43" t="s">
        <v>410</v>
      </c>
      <c r="KY1" s="43" t="s">
        <v>411</v>
      </c>
      <c r="KZ1" s="43" t="s">
        <v>412</v>
      </c>
      <c r="LA1" s="43" t="s">
        <v>413</v>
      </c>
      <c r="LB1" s="43" t="s">
        <v>414</v>
      </c>
      <c r="LC1" s="43" t="s">
        <v>415</v>
      </c>
      <c r="LD1" s="43" t="s">
        <v>416</v>
      </c>
      <c r="LE1" s="43" t="s">
        <v>417</v>
      </c>
      <c r="LF1" s="43" t="s">
        <v>418</v>
      </c>
      <c r="LG1" s="43" t="s">
        <v>419</v>
      </c>
      <c r="LH1" s="43" t="s">
        <v>420</v>
      </c>
      <c r="LI1" s="43" t="s">
        <v>421</v>
      </c>
      <c r="LJ1" s="43" t="s">
        <v>422</v>
      </c>
      <c r="LK1" s="43" t="s">
        <v>423</v>
      </c>
      <c r="LL1" s="43" t="s">
        <v>424</v>
      </c>
      <c r="LM1" s="43" t="s">
        <v>425</v>
      </c>
      <c r="LN1" s="43" t="s">
        <v>426</v>
      </c>
      <c r="LO1" s="43" t="s">
        <v>427</v>
      </c>
      <c r="LP1" s="43" t="s">
        <v>428</v>
      </c>
      <c r="LQ1" s="43" t="s">
        <v>429</v>
      </c>
      <c r="LR1" s="43" t="s">
        <v>430</v>
      </c>
      <c r="LS1" s="43" t="s">
        <v>431</v>
      </c>
      <c r="LT1" s="43" t="s">
        <v>432</v>
      </c>
      <c r="LU1" s="43" t="s">
        <v>433</v>
      </c>
      <c r="LV1" s="43" t="s">
        <v>434</v>
      </c>
      <c r="LW1" s="43" t="s">
        <v>435</v>
      </c>
      <c r="LX1" s="43" t="s">
        <v>436</v>
      </c>
      <c r="LY1" s="43" t="s">
        <v>437</v>
      </c>
      <c r="LZ1" s="43" t="s">
        <v>438</v>
      </c>
      <c r="MA1" s="43" t="s">
        <v>439</v>
      </c>
      <c r="MB1" s="43" t="s">
        <v>440</v>
      </c>
      <c r="MC1" s="43" t="s">
        <v>441</v>
      </c>
      <c r="MD1" s="43" t="s">
        <v>442</v>
      </c>
      <c r="ME1" s="43" t="s">
        <v>443</v>
      </c>
      <c r="MF1" s="43" t="s">
        <v>444</v>
      </c>
      <c r="MG1" s="43" t="s">
        <v>445</v>
      </c>
      <c r="MH1" s="43" t="s">
        <v>446</v>
      </c>
      <c r="MI1" s="43" t="s">
        <v>447</v>
      </c>
      <c r="MJ1" s="43" t="s">
        <v>448</v>
      </c>
      <c r="MK1" s="43" t="s">
        <v>449</v>
      </c>
      <c r="ML1" s="43" t="s">
        <v>450</v>
      </c>
      <c r="MM1" s="43" t="s">
        <v>451</v>
      </c>
      <c r="MN1" s="43" t="s">
        <v>452</v>
      </c>
      <c r="MO1" s="43" t="s">
        <v>453</v>
      </c>
      <c r="MP1" s="43" t="s">
        <v>454</v>
      </c>
      <c r="MQ1" s="43" t="s">
        <v>455</v>
      </c>
      <c r="MR1" s="43" t="s">
        <v>456</v>
      </c>
      <c r="MS1" s="43" t="s">
        <v>457</v>
      </c>
      <c r="MT1" s="43" t="s">
        <v>458</v>
      </c>
      <c r="MU1" s="43" t="s">
        <v>459</v>
      </c>
      <c r="MV1" s="43" t="s">
        <v>460</v>
      </c>
      <c r="MW1" s="43" t="s">
        <v>461</v>
      </c>
      <c r="MX1" s="43" t="s">
        <v>462</v>
      </c>
      <c r="MY1" s="43" t="s">
        <v>463</v>
      </c>
      <c r="MZ1" s="43" t="s">
        <v>464</v>
      </c>
      <c r="NA1" s="43" t="s">
        <v>465</v>
      </c>
      <c r="NB1" s="43" t="s">
        <v>466</v>
      </c>
      <c r="NC1" s="43" t="s">
        <v>467</v>
      </c>
      <c r="ND1" s="43" t="s">
        <v>468</v>
      </c>
      <c r="NE1" s="43" t="s">
        <v>469</v>
      </c>
      <c r="NF1" s="43" t="s">
        <v>470</v>
      </c>
      <c r="NG1" s="43" t="s">
        <v>471</v>
      </c>
      <c r="NH1" s="43" t="s">
        <v>472</v>
      </c>
      <c r="NI1" s="43" t="s">
        <v>473</v>
      </c>
      <c r="NJ1" s="43" t="s">
        <v>474</v>
      </c>
      <c r="NK1" s="43" t="s">
        <v>475</v>
      </c>
      <c r="NL1" s="43" t="s">
        <v>476</v>
      </c>
      <c r="NM1" s="43" t="s">
        <v>477</v>
      </c>
      <c r="NN1" s="43" t="s">
        <v>478</v>
      </c>
      <c r="NO1" s="43" t="s">
        <v>479</v>
      </c>
      <c r="NP1" s="43" t="s">
        <v>480</v>
      </c>
      <c r="NQ1" s="43" t="s">
        <v>481</v>
      </c>
      <c r="NR1" s="43" t="s">
        <v>482</v>
      </c>
      <c r="NS1" s="43" t="s">
        <v>483</v>
      </c>
      <c r="NT1" s="43" t="s">
        <v>484</v>
      </c>
      <c r="NU1" s="43" t="s">
        <v>485</v>
      </c>
      <c r="NV1" s="43" t="s">
        <v>486</v>
      </c>
      <c r="NW1" s="43" t="s">
        <v>487</v>
      </c>
      <c r="NX1" s="43" t="s">
        <v>488</v>
      </c>
      <c r="NY1" s="43" t="s">
        <v>489</v>
      </c>
      <c r="NZ1" s="43" t="s">
        <v>490</v>
      </c>
      <c r="OA1" s="43" t="s">
        <v>491</v>
      </c>
      <c r="OB1" s="43" t="s">
        <v>492</v>
      </c>
      <c r="OC1" s="43" t="s">
        <v>493</v>
      </c>
      <c r="OD1" s="43" t="s">
        <v>494</v>
      </c>
      <c r="OE1" s="43" t="s">
        <v>495</v>
      </c>
      <c r="OF1" s="43" t="s">
        <v>496</v>
      </c>
      <c r="OG1" s="43" t="s">
        <v>497</v>
      </c>
      <c r="OH1" s="43" t="s">
        <v>498</v>
      </c>
      <c r="OI1" s="43" t="s">
        <v>499</v>
      </c>
      <c r="OJ1" s="43" t="s">
        <v>500</v>
      </c>
      <c r="OK1" s="43" t="s">
        <v>501</v>
      </c>
      <c r="OL1" s="43" t="s">
        <v>502</v>
      </c>
      <c r="OM1" s="43" t="s">
        <v>503</v>
      </c>
      <c r="ON1" s="43" t="s">
        <v>504</v>
      </c>
      <c r="OO1" s="43" t="s">
        <v>505</v>
      </c>
      <c r="OP1" s="43" t="s">
        <v>506</v>
      </c>
      <c r="OQ1" s="43" t="s">
        <v>507</v>
      </c>
      <c r="OR1" s="43" t="s">
        <v>508</v>
      </c>
      <c r="OS1" s="43" t="s">
        <v>509</v>
      </c>
      <c r="OT1" s="43" t="s">
        <v>510</v>
      </c>
      <c r="OU1" s="43" t="s">
        <v>511</v>
      </c>
      <c r="OV1" s="43" t="s">
        <v>512</v>
      </c>
      <c r="OW1" s="43" t="s">
        <v>513</v>
      </c>
      <c r="OX1" s="43" t="s">
        <v>514</v>
      </c>
      <c r="OY1" s="43" t="s">
        <v>515</v>
      </c>
      <c r="OZ1" s="43" t="s">
        <v>516</v>
      </c>
      <c r="PA1" s="43" t="s">
        <v>517</v>
      </c>
      <c r="PB1" s="43" t="s">
        <v>518</v>
      </c>
      <c r="PC1" s="43" t="s">
        <v>519</v>
      </c>
      <c r="PD1" s="43" t="s">
        <v>520</v>
      </c>
      <c r="PE1" s="43" t="s">
        <v>521</v>
      </c>
      <c r="PF1" s="43" t="s">
        <v>522</v>
      </c>
      <c r="PG1" s="43" t="s">
        <v>523</v>
      </c>
      <c r="PH1" s="43" t="s">
        <v>524</v>
      </c>
      <c r="PI1" s="43" t="s">
        <v>525</v>
      </c>
      <c r="PJ1" s="43" t="s">
        <v>526</v>
      </c>
      <c r="PK1" s="43" t="s">
        <v>527</v>
      </c>
      <c r="PL1" s="43" t="s">
        <v>528</v>
      </c>
      <c r="PM1" s="43" t="s">
        <v>529</v>
      </c>
      <c r="PN1" s="43" t="s">
        <v>530</v>
      </c>
      <c r="PO1" s="43" t="s">
        <v>531</v>
      </c>
      <c r="PP1" s="43" t="s">
        <v>532</v>
      </c>
      <c r="PQ1" s="43" t="s">
        <v>533</v>
      </c>
      <c r="PR1" s="43" t="s">
        <v>534</v>
      </c>
      <c r="PS1" s="43" t="s">
        <v>535</v>
      </c>
      <c r="PT1" s="43" t="s">
        <v>536</v>
      </c>
      <c r="PU1" s="43" t="s">
        <v>537</v>
      </c>
      <c r="PV1" s="43" t="s">
        <v>538</v>
      </c>
      <c r="PW1" s="43" t="s">
        <v>539</v>
      </c>
      <c r="PX1" s="43" t="s">
        <v>540</v>
      </c>
      <c r="PY1" s="43" t="s">
        <v>541</v>
      </c>
      <c r="PZ1" s="43" t="s">
        <v>542</v>
      </c>
      <c r="QA1" s="43" t="s">
        <v>543</v>
      </c>
      <c r="QB1" s="43" t="s">
        <v>544</v>
      </c>
      <c r="QC1" s="43" t="s">
        <v>545</v>
      </c>
      <c r="QD1" s="43" t="s">
        <v>546</v>
      </c>
      <c r="QE1" s="43" t="s">
        <v>547</v>
      </c>
      <c r="QF1" s="43" t="s">
        <v>548</v>
      </c>
      <c r="QG1" s="43" t="s">
        <v>549</v>
      </c>
      <c r="QH1" s="43" t="s">
        <v>550</v>
      </c>
      <c r="QI1" s="43" t="s">
        <v>551</v>
      </c>
      <c r="QJ1" s="43" t="s">
        <v>552</v>
      </c>
      <c r="QK1" s="43" t="s">
        <v>553</v>
      </c>
      <c r="QL1" s="43" t="s">
        <v>554</v>
      </c>
      <c r="QM1" s="43" t="s">
        <v>555</v>
      </c>
      <c r="QN1" s="43" t="s">
        <v>556</v>
      </c>
      <c r="QO1" s="43" t="s">
        <v>557</v>
      </c>
      <c r="QP1" s="43" t="s">
        <v>558</v>
      </c>
      <c r="QQ1" s="43" t="s">
        <v>559</v>
      </c>
      <c r="QR1" s="43" t="s">
        <v>560</v>
      </c>
      <c r="QS1" s="43" t="s">
        <v>561</v>
      </c>
      <c r="QT1" s="43" t="s">
        <v>562</v>
      </c>
      <c r="QU1" s="43" t="s">
        <v>563</v>
      </c>
      <c r="QV1" s="43" t="s">
        <v>564</v>
      </c>
      <c r="QW1" s="43" t="s">
        <v>565</v>
      </c>
      <c r="QX1" s="43" t="s">
        <v>566</v>
      </c>
      <c r="QY1" s="43" t="s">
        <v>567</v>
      </c>
      <c r="QZ1" s="43" t="s">
        <v>568</v>
      </c>
      <c r="RA1" s="43" t="s">
        <v>569</v>
      </c>
      <c r="RB1" s="43" t="s">
        <v>570</v>
      </c>
      <c r="RC1" s="43" t="s">
        <v>571</v>
      </c>
      <c r="RD1" s="43" t="s">
        <v>572</v>
      </c>
      <c r="RE1" s="43" t="s">
        <v>573</v>
      </c>
      <c r="RF1" s="43" t="s">
        <v>574</v>
      </c>
      <c r="RG1" s="43" t="s">
        <v>575</v>
      </c>
      <c r="RH1" s="43" t="s">
        <v>576</v>
      </c>
      <c r="RI1" s="43" t="s">
        <v>577</v>
      </c>
      <c r="RJ1" s="43" t="s">
        <v>578</v>
      </c>
      <c r="RK1" s="43" t="s">
        <v>579</v>
      </c>
      <c r="RL1" s="43" t="s">
        <v>580</v>
      </c>
      <c r="RM1" s="43" t="s">
        <v>581</v>
      </c>
      <c r="RN1" s="43" t="s">
        <v>582</v>
      </c>
      <c r="RO1" s="43" t="s">
        <v>583</v>
      </c>
      <c r="RP1" s="43" t="s">
        <v>584</v>
      </c>
      <c r="RQ1" s="43" t="s">
        <v>585</v>
      </c>
      <c r="RR1" s="43" t="s">
        <v>586</v>
      </c>
      <c r="RS1" s="43" t="s">
        <v>587</v>
      </c>
      <c r="RT1" s="43" t="s">
        <v>588</v>
      </c>
      <c r="RU1" s="43" t="s">
        <v>589</v>
      </c>
      <c r="RV1" s="43" t="s">
        <v>590</v>
      </c>
      <c r="RW1" s="43" t="s">
        <v>591</v>
      </c>
      <c r="RX1" s="43" t="s">
        <v>592</v>
      </c>
      <c r="RY1" s="43" t="s">
        <v>593</v>
      </c>
      <c r="RZ1" s="43" t="s">
        <v>594</v>
      </c>
      <c r="SA1" s="43" t="s">
        <v>595</v>
      </c>
      <c r="SB1" s="43" t="s">
        <v>596</v>
      </c>
      <c r="SC1" s="43" t="s">
        <v>597</v>
      </c>
      <c r="SD1" s="43" t="s">
        <v>598</v>
      </c>
      <c r="SE1" s="43" t="s">
        <v>599</v>
      </c>
      <c r="SF1" s="43" t="s">
        <v>600</v>
      </c>
      <c r="SG1" s="43" t="s">
        <v>601</v>
      </c>
      <c r="SH1" s="43" t="s">
        <v>602</v>
      </c>
      <c r="SI1" s="43" t="s">
        <v>603</v>
      </c>
      <c r="SJ1" s="43" t="s">
        <v>604</v>
      </c>
      <c r="SK1" s="43" t="s">
        <v>605</v>
      </c>
      <c r="SL1" s="43" t="s">
        <v>606</v>
      </c>
      <c r="SM1" s="43" t="s">
        <v>607</v>
      </c>
      <c r="SN1" s="43" t="s">
        <v>608</v>
      </c>
      <c r="SO1" s="43" t="s">
        <v>609</v>
      </c>
      <c r="SP1" s="43" t="s">
        <v>610</v>
      </c>
      <c r="SQ1" s="43" t="s">
        <v>611</v>
      </c>
      <c r="SR1" s="43" t="s">
        <v>612</v>
      </c>
      <c r="SS1" s="43" t="s">
        <v>613</v>
      </c>
      <c r="ST1" s="43" t="s">
        <v>614</v>
      </c>
      <c r="SU1" s="43" t="s">
        <v>615</v>
      </c>
      <c r="SV1" s="43" t="s">
        <v>616</v>
      </c>
      <c r="SW1" s="43" t="s">
        <v>617</v>
      </c>
      <c r="SX1" s="43" t="s">
        <v>618</v>
      </c>
      <c r="SY1" s="43" t="s">
        <v>619</v>
      </c>
      <c r="SZ1" s="43" t="s">
        <v>620</v>
      </c>
      <c r="TA1" s="43" t="s">
        <v>621</v>
      </c>
      <c r="TB1" s="43" t="s">
        <v>622</v>
      </c>
      <c r="TC1" s="43" t="s">
        <v>623</v>
      </c>
      <c r="TD1" s="43" t="s">
        <v>624</v>
      </c>
      <c r="TE1" s="43" t="s">
        <v>625</v>
      </c>
      <c r="TF1" s="43" t="s">
        <v>626</v>
      </c>
      <c r="TG1" s="43" t="s">
        <v>627</v>
      </c>
      <c r="TH1" s="43" t="s">
        <v>628</v>
      </c>
      <c r="TI1" s="43" t="s">
        <v>629</v>
      </c>
      <c r="TJ1" s="43" t="s">
        <v>630</v>
      </c>
      <c r="TK1" s="43" t="s">
        <v>631</v>
      </c>
      <c r="TL1" s="43" t="s">
        <v>632</v>
      </c>
      <c r="TM1" s="43" t="s">
        <v>633</v>
      </c>
      <c r="TN1" s="43" t="s">
        <v>634</v>
      </c>
      <c r="TO1" s="43" t="s">
        <v>635</v>
      </c>
      <c r="TP1" s="43" t="s">
        <v>636</v>
      </c>
      <c r="TQ1" s="43" t="s">
        <v>637</v>
      </c>
      <c r="TR1" s="43" t="s">
        <v>638</v>
      </c>
      <c r="TS1" s="43" t="s">
        <v>639</v>
      </c>
      <c r="TT1" s="43" t="s">
        <v>640</v>
      </c>
      <c r="TU1" s="43" t="s">
        <v>641</v>
      </c>
      <c r="TV1" s="43" t="s">
        <v>642</v>
      </c>
      <c r="TW1" s="43" t="s">
        <v>643</v>
      </c>
      <c r="TX1" s="43" t="s">
        <v>644</v>
      </c>
      <c r="TY1" s="43" t="s">
        <v>645</v>
      </c>
      <c r="TZ1" s="43" t="s">
        <v>646</v>
      </c>
      <c r="UA1" s="43" t="s">
        <v>647</v>
      </c>
      <c r="UB1" s="43" t="s">
        <v>648</v>
      </c>
      <c r="UC1" s="43" t="s">
        <v>649</v>
      </c>
      <c r="UD1" s="43" t="s">
        <v>650</v>
      </c>
      <c r="UE1" s="43" t="s">
        <v>651</v>
      </c>
      <c r="UF1" s="43" t="s">
        <v>652</v>
      </c>
      <c r="UG1" s="43" t="s">
        <v>653</v>
      </c>
      <c r="UH1" s="43" t="s">
        <v>654</v>
      </c>
      <c r="UI1" s="43" t="s">
        <v>655</v>
      </c>
      <c r="UJ1" s="43" t="s">
        <v>656</v>
      </c>
      <c r="UK1" s="43" t="s">
        <v>657</v>
      </c>
      <c r="UL1" s="43" t="s">
        <v>658</v>
      </c>
      <c r="UM1" s="43" t="s">
        <v>659</v>
      </c>
      <c r="UN1" s="43" t="s">
        <v>660</v>
      </c>
      <c r="UO1" s="43" t="s">
        <v>661</v>
      </c>
      <c r="UP1" s="43" t="s">
        <v>662</v>
      </c>
      <c r="UQ1" s="43" t="s">
        <v>663</v>
      </c>
      <c r="UR1" s="43" t="s">
        <v>664</v>
      </c>
      <c r="US1" s="43" t="s">
        <v>665</v>
      </c>
      <c r="UT1" s="43" t="s">
        <v>666</v>
      </c>
      <c r="UU1" s="43" t="s">
        <v>667</v>
      </c>
      <c r="UV1" s="43" t="s">
        <v>668</v>
      </c>
      <c r="UW1" s="43" t="s">
        <v>669</v>
      </c>
      <c r="UX1" s="43" t="s">
        <v>670</v>
      </c>
      <c r="UY1" s="43" t="s">
        <v>671</v>
      </c>
      <c r="UZ1" s="43" t="s">
        <v>672</v>
      </c>
      <c r="VA1" s="43" t="s">
        <v>673</v>
      </c>
      <c r="VB1" s="43" t="s">
        <v>674</v>
      </c>
      <c r="VC1" s="43" t="s">
        <v>675</v>
      </c>
      <c r="VD1" s="43" t="s">
        <v>676</v>
      </c>
      <c r="VE1" s="43" t="s">
        <v>677</v>
      </c>
      <c r="VF1" s="43" t="s">
        <v>678</v>
      </c>
      <c r="VG1" s="43" t="s">
        <v>679</v>
      </c>
      <c r="VH1" s="43" t="s">
        <v>680</v>
      </c>
      <c r="VI1" s="43" t="s">
        <v>681</v>
      </c>
      <c r="VJ1" s="43" t="s">
        <v>682</v>
      </c>
      <c r="VK1" s="43" t="s">
        <v>683</v>
      </c>
      <c r="VL1" s="43" t="s">
        <v>684</v>
      </c>
      <c r="VM1" s="43" t="s">
        <v>685</v>
      </c>
      <c r="VN1" s="43" t="s">
        <v>686</v>
      </c>
      <c r="VO1" s="43" t="s">
        <v>687</v>
      </c>
      <c r="VP1" s="43" t="s">
        <v>688</v>
      </c>
      <c r="VQ1" s="43" t="s">
        <v>689</v>
      </c>
      <c r="VR1" s="43" t="s">
        <v>690</v>
      </c>
      <c r="VS1" s="43" t="s">
        <v>691</v>
      </c>
      <c r="VT1" s="43" t="s">
        <v>692</v>
      </c>
      <c r="VU1" s="43" t="s">
        <v>693</v>
      </c>
      <c r="VV1" s="43" t="s">
        <v>694</v>
      </c>
      <c r="VW1" s="43" t="s">
        <v>695</v>
      </c>
      <c r="VX1" s="43" t="s">
        <v>696</v>
      </c>
      <c r="VY1" s="43" t="s">
        <v>697</v>
      </c>
      <c r="VZ1" s="43" t="s">
        <v>698</v>
      </c>
      <c r="WA1" s="43" t="s">
        <v>699</v>
      </c>
      <c r="WB1" s="43" t="s">
        <v>700</v>
      </c>
      <c r="WC1" s="43" t="s">
        <v>701</v>
      </c>
      <c r="WD1" s="43" t="s">
        <v>702</v>
      </c>
      <c r="WE1" s="43" t="s">
        <v>703</v>
      </c>
      <c r="WF1" s="43" t="s">
        <v>704</v>
      </c>
      <c r="WG1" s="43" t="s">
        <v>705</v>
      </c>
      <c r="WH1" s="43" t="s">
        <v>706</v>
      </c>
      <c r="WI1" s="43" t="s">
        <v>707</v>
      </c>
      <c r="WJ1" s="43" t="s">
        <v>708</v>
      </c>
      <c r="WK1" s="43" t="s">
        <v>709</v>
      </c>
      <c r="WL1" s="43" t="s">
        <v>710</v>
      </c>
      <c r="WM1" s="43" t="s">
        <v>711</v>
      </c>
      <c r="WN1" s="43" t="s">
        <v>712</v>
      </c>
      <c r="WO1" s="43" t="s">
        <v>713</v>
      </c>
      <c r="WP1" s="43" t="s">
        <v>714</v>
      </c>
      <c r="WQ1" s="43" t="s">
        <v>715</v>
      </c>
      <c r="WR1" s="43" t="s">
        <v>716</v>
      </c>
      <c r="WS1" s="43" t="s">
        <v>717</v>
      </c>
      <c r="WT1" s="43" t="s">
        <v>718</v>
      </c>
      <c r="WU1" s="43" t="s">
        <v>719</v>
      </c>
      <c r="WV1" s="43" t="s">
        <v>720</v>
      </c>
      <c r="WW1" s="43" t="s">
        <v>721</v>
      </c>
      <c r="WX1" s="43" t="s">
        <v>722</v>
      </c>
      <c r="WY1" s="43" t="s">
        <v>723</v>
      </c>
      <c r="WZ1" s="43" t="s">
        <v>724</v>
      </c>
      <c r="XA1" s="43" t="s">
        <v>725</v>
      </c>
      <c r="XB1" s="43" t="s">
        <v>726</v>
      </c>
      <c r="XC1" s="43" t="s">
        <v>727</v>
      </c>
      <c r="XD1" s="43" t="s">
        <v>728</v>
      </c>
      <c r="XE1" s="43" t="s">
        <v>729</v>
      </c>
      <c r="XF1" s="43" t="s">
        <v>730</v>
      </c>
      <c r="XG1" s="43" t="s">
        <v>731</v>
      </c>
      <c r="XH1" s="43" t="s">
        <v>732</v>
      </c>
      <c r="XI1" s="43" t="s">
        <v>733</v>
      </c>
      <c r="XJ1" s="43" t="s">
        <v>734</v>
      </c>
      <c r="XK1" s="43" t="s">
        <v>735</v>
      </c>
      <c r="XL1" s="43" t="s">
        <v>736</v>
      </c>
      <c r="XM1" s="43" t="s">
        <v>737</v>
      </c>
      <c r="XN1" s="43" t="s">
        <v>738</v>
      </c>
      <c r="XO1" s="43" t="s">
        <v>739</v>
      </c>
      <c r="XP1" s="43" t="s">
        <v>740</v>
      </c>
      <c r="XQ1" s="43" t="s">
        <v>741</v>
      </c>
      <c r="XR1" s="43" t="s">
        <v>742</v>
      </c>
      <c r="XS1" s="43" t="s">
        <v>743</v>
      </c>
      <c r="XT1" s="43" t="s">
        <v>744</v>
      </c>
      <c r="XU1" s="43" t="s">
        <v>745</v>
      </c>
      <c r="XV1" s="43" t="s">
        <v>746</v>
      </c>
      <c r="XW1" s="43" t="s">
        <v>747</v>
      </c>
      <c r="XX1" s="43" t="s">
        <v>748</v>
      </c>
      <c r="XY1" s="43" t="s">
        <v>749</v>
      </c>
      <c r="XZ1" s="43" t="s">
        <v>750</v>
      </c>
      <c r="YA1" s="43" t="s">
        <v>751</v>
      </c>
      <c r="YB1" s="43" t="s">
        <v>752</v>
      </c>
      <c r="YC1" s="43" t="s">
        <v>753</v>
      </c>
      <c r="YD1" s="43" t="s">
        <v>754</v>
      </c>
      <c r="YE1" s="43" t="s">
        <v>755</v>
      </c>
      <c r="YF1" s="43" t="s">
        <v>756</v>
      </c>
      <c r="YG1" s="43" t="s">
        <v>757</v>
      </c>
      <c r="YH1" s="43" t="s">
        <v>758</v>
      </c>
      <c r="YI1" s="43" t="s">
        <v>759</v>
      </c>
      <c r="YJ1" s="43" t="s">
        <v>760</v>
      </c>
      <c r="YK1" s="43" t="s">
        <v>761</v>
      </c>
      <c r="YL1" s="43" t="s">
        <v>762</v>
      </c>
      <c r="YM1" s="43" t="s">
        <v>763</v>
      </c>
      <c r="YN1" s="43" t="s">
        <v>764</v>
      </c>
      <c r="YO1" s="43" t="s">
        <v>765</v>
      </c>
      <c r="YP1" s="43" t="s">
        <v>766</v>
      </c>
      <c r="YQ1" s="43" t="s">
        <v>767</v>
      </c>
      <c r="YR1" s="43" t="s">
        <v>768</v>
      </c>
      <c r="YS1" s="43" t="s">
        <v>769</v>
      </c>
      <c r="YT1" s="43" t="s">
        <v>770</v>
      </c>
      <c r="YU1" s="43" t="s">
        <v>771</v>
      </c>
      <c r="YV1" s="43" t="s">
        <v>772</v>
      </c>
      <c r="YW1" s="43" t="s">
        <v>773</v>
      </c>
      <c r="YX1" s="43" t="s">
        <v>774</v>
      </c>
      <c r="YY1" s="43" t="s">
        <v>775</v>
      </c>
      <c r="YZ1" s="43" t="s">
        <v>776</v>
      </c>
      <c r="ZA1" s="43" t="s">
        <v>777</v>
      </c>
      <c r="ZB1" s="43" t="s">
        <v>778</v>
      </c>
      <c r="ZC1" s="43" t="s">
        <v>779</v>
      </c>
      <c r="ZD1" s="43" t="s">
        <v>780</v>
      </c>
      <c r="ZE1" s="43" t="s">
        <v>781</v>
      </c>
      <c r="ZF1" s="43" t="s">
        <v>782</v>
      </c>
      <c r="ZG1" s="43" t="s">
        <v>783</v>
      </c>
      <c r="ZH1" s="43" t="s">
        <v>784</v>
      </c>
      <c r="ZI1" s="43" t="s">
        <v>785</v>
      </c>
      <c r="ZJ1" s="43" t="s">
        <v>786</v>
      </c>
      <c r="ZK1" s="43" t="s">
        <v>787</v>
      </c>
      <c r="ZL1" s="43" t="s">
        <v>788</v>
      </c>
      <c r="ZM1" s="43" t="s">
        <v>789</v>
      </c>
      <c r="ZN1" s="43" t="s">
        <v>790</v>
      </c>
      <c r="ZO1" s="43" t="s">
        <v>791</v>
      </c>
      <c r="ZP1" s="43" t="s">
        <v>792</v>
      </c>
      <c r="ZQ1" s="43" t="s">
        <v>793</v>
      </c>
      <c r="ZR1" s="43" t="s">
        <v>794</v>
      </c>
      <c r="ZS1" s="43" t="s">
        <v>795</v>
      </c>
      <c r="ZT1" s="43" t="s">
        <v>796</v>
      </c>
      <c r="ZU1" s="43" t="s">
        <v>797</v>
      </c>
      <c r="ZV1" s="43" t="s">
        <v>798</v>
      </c>
      <c r="ZW1" s="43" t="s">
        <v>799</v>
      </c>
      <c r="ZX1" s="43" t="s">
        <v>800</v>
      </c>
      <c r="ZY1" s="43" t="s">
        <v>801</v>
      </c>
      <c r="ZZ1" s="43" t="s">
        <v>802</v>
      </c>
      <c r="AAA1" s="43" t="s">
        <v>803</v>
      </c>
      <c r="AAB1" s="43" t="s">
        <v>804</v>
      </c>
      <c r="AAC1" s="43" t="s">
        <v>805</v>
      </c>
      <c r="AAD1" s="43" t="s">
        <v>806</v>
      </c>
      <c r="AAE1" s="43" t="s">
        <v>807</v>
      </c>
      <c r="AAF1" s="43" t="s">
        <v>808</v>
      </c>
      <c r="AAG1" s="43" t="s">
        <v>809</v>
      </c>
      <c r="AAH1" s="43" t="s">
        <v>810</v>
      </c>
      <c r="AAI1" s="43" t="s">
        <v>811</v>
      </c>
      <c r="AAJ1" s="43" t="s">
        <v>812</v>
      </c>
      <c r="AAK1" s="43" t="s">
        <v>813</v>
      </c>
      <c r="AAL1" s="43" t="s">
        <v>814</v>
      </c>
      <c r="AAM1" s="43" t="s">
        <v>815</v>
      </c>
      <c r="AAN1" s="43" t="s">
        <v>816</v>
      </c>
      <c r="AAO1" s="43" t="s">
        <v>817</v>
      </c>
      <c r="AAP1" s="43" t="s">
        <v>818</v>
      </c>
      <c r="AAQ1" s="43" t="s">
        <v>819</v>
      </c>
      <c r="AAR1" s="43" t="s">
        <v>820</v>
      </c>
      <c r="AAS1" s="43" t="s">
        <v>821</v>
      </c>
      <c r="AAT1" s="43" t="s">
        <v>822</v>
      </c>
      <c r="AAU1" s="43" t="s">
        <v>823</v>
      </c>
      <c r="AAV1" s="43" t="s">
        <v>824</v>
      </c>
      <c r="AAW1" s="43" t="s">
        <v>825</v>
      </c>
      <c r="AAX1" s="43" t="s">
        <v>826</v>
      </c>
      <c r="AAY1" s="43" t="s">
        <v>827</v>
      </c>
      <c r="AAZ1" s="43" t="s">
        <v>828</v>
      </c>
      <c r="ABA1" s="43" t="s">
        <v>829</v>
      </c>
      <c r="ABB1" s="43" t="s">
        <v>830</v>
      </c>
      <c r="ABC1" s="43" t="s">
        <v>831</v>
      </c>
      <c r="ABD1" s="43" t="s">
        <v>832</v>
      </c>
      <c r="ABE1" s="43" t="s">
        <v>833</v>
      </c>
      <c r="ABF1" s="43" t="s">
        <v>834</v>
      </c>
      <c r="ABG1" s="43" t="s">
        <v>835</v>
      </c>
      <c r="ABH1" s="43" t="s">
        <v>836</v>
      </c>
      <c r="ABI1" s="43" t="s">
        <v>837</v>
      </c>
      <c r="ABJ1" s="43" t="s">
        <v>838</v>
      </c>
      <c r="ABK1" s="43" t="s">
        <v>839</v>
      </c>
      <c r="ABL1" s="43" t="s">
        <v>840</v>
      </c>
      <c r="ABM1" s="43" t="s">
        <v>841</v>
      </c>
      <c r="ABN1" s="43" t="s">
        <v>842</v>
      </c>
      <c r="ABO1" s="43" t="s">
        <v>843</v>
      </c>
      <c r="ABP1" s="43" t="s">
        <v>844</v>
      </c>
      <c r="ABQ1" s="43" t="s">
        <v>845</v>
      </c>
      <c r="ABR1" s="43" t="s">
        <v>846</v>
      </c>
      <c r="ABS1" s="43" t="s">
        <v>847</v>
      </c>
      <c r="ABT1" s="43" t="s">
        <v>848</v>
      </c>
      <c r="ABU1" s="43" t="s">
        <v>849</v>
      </c>
      <c r="ABV1" s="43" t="s">
        <v>850</v>
      </c>
      <c r="ABW1" s="43" t="s">
        <v>851</v>
      </c>
      <c r="ABX1" s="43" t="s">
        <v>852</v>
      </c>
      <c r="ABY1" s="43" t="s">
        <v>853</v>
      </c>
      <c r="ABZ1" s="43" t="s">
        <v>854</v>
      </c>
      <c r="ACA1" s="43" t="s">
        <v>855</v>
      </c>
      <c r="ACB1" s="43" t="s">
        <v>856</v>
      </c>
      <c r="ACC1" s="43" t="s">
        <v>857</v>
      </c>
      <c r="ACD1" s="43" t="s">
        <v>858</v>
      </c>
      <c r="ACE1" s="43" t="s">
        <v>859</v>
      </c>
      <c r="ACF1" s="43" t="s">
        <v>860</v>
      </c>
      <c r="ACG1" s="43" t="s">
        <v>861</v>
      </c>
      <c r="ACH1" s="43" t="s">
        <v>862</v>
      </c>
      <c r="ACI1" s="43" t="s">
        <v>863</v>
      </c>
      <c r="ACJ1" s="43" t="s">
        <v>864</v>
      </c>
      <c r="ACK1" s="43" t="s">
        <v>865</v>
      </c>
      <c r="ACL1" s="43" t="s">
        <v>866</v>
      </c>
      <c r="ACM1" s="43" t="s">
        <v>867</v>
      </c>
      <c r="ACN1" s="43" t="s">
        <v>868</v>
      </c>
      <c r="ACO1" s="43" t="s">
        <v>869</v>
      </c>
      <c r="ACP1" s="43" t="s">
        <v>870</v>
      </c>
      <c r="ACQ1" s="43" t="s">
        <v>871</v>
      </c>
      <c r="ACR1" s="43" t="s">
        <v>872</v>
      </c>
      <c r="ACS1" s="43" t="s">
        <v>873</v>
      </c>
      <c r="ACT1" s="43" t="s">
        <v>874</v>
      </c>
      <c r="ACU1" s="43" t="s">
        <v>875</v>
      </c>
      <c r="ACV1" s="43" t="s">
        <v>876</v>
      </c>
      <c r="ACW1" s="43" t="s">
        <v>877</v>
      </c>
      <c r="ACX1" s="43" t="s">
        <v>878</v>
      </c>
      <c r="ACY1" s="43" t="s">
        <v>879</v>
      </c>
      <c r="ACZ1" s="43" t="s">
        <v>880</v>
      </c>
      <c r="ADA1" s="43" t="s">
        <v>881</v>
      </c>
      <c r="ADB1" s="43" t="s">
        <v>882</v>
      </c>
      <c r="ADC1" s="43" t="s">
        <v>883</v>
      </c>
      <c r="ADD1" s="43" t="s">
        <v>884</v>
      </c>
      <c r="ADE1" s="43" t="s">
        <v>885</v>
      </c>
      <c r="ADF1" s="43" t="s">
        <v>886</v>
      </c>
      <c r="ADG1" s="43" t="s">
        <v>887</v>
      </c>
      <c r="ADH1" s="43" t="s">
        <v>888</v>
      </c>
      <c r="ADI1" s="43" t="s">
        <v>889</v>
      </c>
      <c r="ADJ1" s="43" t="s">
        <v>890</v>
      </c>
      <c r="ADK1" s="43" t="s">
        <v>891</v>
      </c>
      <c r="ADL1" s="43" t="s">
        <v>892</v>
      </c>
      <c r="ADM1" s="43" t="s">
        <v>893</v>
      </c>
      <c r="ADN1" s="43" t="s">
        <v>894</v>
      </c>
      <c r="ADO1" s="43" t="s">
        <v>895</v>
      </c>
      <c r="ADP1" s="43" t="s">
        <v>896</v>
      </c>
      <c r="ADQ1" s="43" t="s">
        <v>897</v>
      </c>
      <c r="ADR1" s="43" t="s">
        <v>898</v>
      </c>
      <c r="ADS1" s="43" t="s">
        <v>899</v>
      </c>
      <c r="ADT1" s="43" t="s">
        <v>900</v>
      </c>
      <c r="ADU1" s="43" t="s">
        <v>901</v>
      </c>
      <c r="ADV1" s="43" t="s">
        <v>902</v>
      </c>
      <c r="ADW1" s="43" t="s">
        <v>903</v>
      </c>
      <c r="ADX1" s="43" t="s">
        <v>904</v>
      </c>
      <c r="ADY1" s="43" t="s">
        <v>905</v>
      </c>
      <c r="ADZ1" s="43" t="s">
        <v>906</v>
      </c>
      <c r="AEA1" s="43" t="s">
        <v>907</v>
      </c>
      <c r="AEB1" s="43" t="s">
        <v>908</v>
      </c>
      <c r="AEC1" s="43" t="s">
        <v>909</v>
      </c>
      <c r="AED1" s="43" t="s">
        <v>910</v>
      </c>
      <c r="AEE1" s="43" t="s">
        <v>911</v>
      </c>
      <c r="AEF1" s="43" t="s">
        <v>912</v>
      </c>
      <c r="AEG1" s="43" t="s">
        <v>913</v>
      </c>
      <c r="AEH1" s="43" t="s">
        <v>914</v>
      </c>
      <c r="AEI1" s="43" t="s">
        <v>915</v>
      </c>
      <c r="AEJ1" s="43" t="s">
        <v>916</v>
      </c>
      <c r="AEK1" s="43" t="s">
        <v>917</v>
      </c>
      <c r="AEL1" s="43" t="s">
        <v>918</v>
      </c>
      <c r="AEM1" s="43" t="s">
        <v>919</v>
      </c>
      <c r="AEN1" s="43" t="s">
        <v>920</v>
      </c>
      <c r="AEO1" s="43" t="s">
        <v>921</v>
      </c>
      <c r="AEP1" s="43" t="s">
        <v>922</v>
      </c>
      <c r="AEQ1" s="43" t="s">
        <v>923</v>
      </c>
      <c r="AER1" s="43" t="s">
        <v>924</v>
      </c>
      <c r="AES1" s="43" t="s">
        <v>925</v>
      </c>
      <c r="AET1" s="43" t="s">
        <v>926</v>
      </c>
      <c r="AEU1" s="43" t="s">
        <v>927</v>
      </c>
      <c r="AEV1" s="43" t="s">
        <v>928</v>
      </c>
      <c r="AEW1" s="43" t="s">
        <v>929</v>
      </c>
      <c r="AEX1" s="43" t="s">
        <v>930</v>
      </c>
      <c r="AEY1" s="43" t="s">
        <v>931</v>
      </c>
      <c r="AEZ1" s="43" t="s">
        <v>932</v>
      </c>
      <c r="AFA1" s="43" t="s">
        <v>933</v>
      </c>
      <c r="AFB1" s="43" t="s">
        <v>934</v>
      </c>
      <c r="AFC1" s="43" t="s">
        <v>935</v>
      </c>
      <c r="AFD1" s="43" t="s">
        <v>936</v>
      </c>
      <c r="AFE1" s="43" t="s">
        <v>937</v>
      </c>
      <c r="AFF1" s="43" t="s">
        <v>938</v>
      </c>
      <c r="AFG1" s="43" t="s">
        <v>939</v>
      </c>
      <c r="AFH1" s="43" t="s">
        <v>940</v>
      </c>
      <c r="AFI1" s="43" t="s">
        <v>941</v>
      </c>
      <c r="AFJ1" s="43" t="s">
        <v>942</v>
      </c>
      <c r="AFK1" s="43" t="s">
        <v>943</v>
      </c>
      <c r="AFL1" s="43" t="s">
        <v>944</v>
      </c>
      <c r="AFM1" s="43" t="s">
        <v>945</v>
      </c>
      <c r="AFN1" s="43" t="s">
        <v>946</v>
      </c>
      <c r="AFO1" s="43" t="s">
        <v>947</v>
      </c>
      <c r="AFP1" s="43" t="s">
        <v>948</v>
      </c>
      <c r="AFQ1" s="43" t="s">
        <v>949</v>
      </c>
      <c r="AFR1" s="43" t="s">
        <v>950</v>
      </c>
      <c r="AFS1" s="43" t="s">
        <v>951</v>
      </c>
      <c r="AFT1" s="43" t="s">
        <v>952</v>
      </c>
      <c r="AFU1" s="43" t="s">
        <v>953</v>
      </c>
      <c r="AFV1" s="43" t="s">
        <v>954</v>
      </c>
      <c r="AFW1" s="43" t="s">
        <v>955</v>
      </c>
      <c r="AFX1" s="43" t="s">
        <v>956</v>
      </c>
      <c r="AFY1" s="43" t="s">
        <v>957</v>
      </c>
      <c r="AFZ1" s="43" t="s">
        <v>958</v>
      </c>
      <c r="AGA1" s="43" t="s">
        <v>959</v>
      </c>
      <c r="AGB1" s="43" t="s">
        <v>960</v>
      </c>
      <c r="AGC1" s="43" t="s">
        <v>961</v>
      </c>
      <c r="AGD1" s="43" t="s">
        <v>962</v>
      </c>
      <c r="AGE1" s="43" t="s">
        <v>963</v>
      </c>
      <c r="AGF1" s="43" t="s">
        <v>964</v>
      </c>
      <c r="AGG1" s="43" t="s">
        <v>965</v>
      </c>
      <c r="AGH1" s="43" t="s">
        <v>966</v>
      </c>
      <c r="AGI1" s="43" t="s">
        <v>967</v>
      </c>
      <c r="AGJ1" s="43" t="s">
        <v>968</v>
      </c>
      <c r="AGK1" s="43" t="s">
        <v>969</v>
      </c>
      <c r="AGL1" s="43" t="s">
        <v>970</v>
      </c>
      <c r="AGM1" s="43" t="s">
        <v>971</v>
      </c>
      <c r="AGN1" s="43" t="s">
        <v>972</v>
      </c>
      <c r="AGO1" s="43" t="s">
        <v>973</v>
      </c>
      <c r="AGP1" s="43" t="s">
        <v>974</v>
      </c>
      <c r="AGQ1" s="43" t="s">
        <v>975</v>
      </c>
      <c r="AGR1" s="43" t="s">
        <v>976</v>
      </c>
      <c r="AGS1" s="43" t="s">
        <v>977</v>
      </c>
      <c r="AGT1" s="43" t="s">
        <v>978</v>
      </c>
      <c r="AGU1" s="43" t="s">
        <v>979</v>
      </c>
      <c r="AGV1" s="43" t="s">
        <v>980</v>
      </c>
      <c r="AGW1" s="43" t="s">
        <v>981</v>
      </c>
      <c r="AGX1" s="43" t="s">
        <v>982</v>
      </c>
      <c r="AGY1" s="43" t="s">
        <v>983</v>
      </c>
      <c r="AGZ1" s="43" t="s">
        <v>984</v>
      </c>
      <c r="AHA1" s="43" t="s">
        <v>985</v>
      </c>
      <c r="AHB1" s="43" t="s">
        <v>986</v>
      </c>
      <c r="AHC1" s="43" t="s">
        <v>987</v>
      </c>
      <c r="AHD1" s="43" t="s">
        <v>988</v>
      </c>
      <c r="AHE1" s="43" t="s">
        <v>989</v>
      </c>
      <c r="AHF1" s="43" t="s">
        <v>990</v>
      </c>
      <c r="AHG1" s="43" t="s">
        <v>991</v>
      </c>
      <c r="AHH1" s="43" t="s">
        <v>992</v>
      </c>
      <c r="AHI1" s="43" t="s">
        <v>993</v>
      </c>
      <c r="AHJ1" s="43" t="s">
        <v>994</v>
      </c>
      <c r="AHK1" s="43" t="s">
        <v>995</v>
      </c>
      <c r="AHL1" s="43" t="s">
        <v>996</v>
      </c>
      <c r="AHM1" s="43" t="s">
        <v>997</v>
      </c>
      <c r="AHN1" s="43" t="s">
        <v>998</v>
      </c>
      <c r="AHO1" s="43" t="s">
        <v>999</v>
      </c>
      <c r="AHP1" s="43" t="s">
        <v>1000</v>
      </c>
      <c r="AHQ1" s="43" t="s">
        <v>1001</v>
      </c>
      <c r="AHR1" s="43" t="s">
        <v>1002</v>
      </c>
      <c r="AHS1" s="43" t="s">
        <v>1003</v>
      </c>
      <c r="AHT1" s="43" t="s">
        <v>1004</v>
      </c>
      <c r="AHU1" s="43" t="s">
        <v>1005</v>
      </c>
      <c r="AHV1" s="43" t="s">
        <v>1006</v>
      </c>
      <c r="AHW1" s="43" t="s">
        <v>1007</v>
      </c>
      <c r="AHX1" s="43" t="s">
        <v>1008</v>
      </c>
      <c r="AHY1" s="43" t="s">
        <v>1009</v>
      </c>
      <c r="AHZ1" s="43" t="s">
        <v>1010</v>
      </c>
      <c r="AIA1" s="43" t="s">
        <v>1011</v>
      </c>
      <c r="AIB1" s="43" t="s">
        <v>1012</v>
      </c>
      <c r="AIC1" s="43" t="s">
        <v>1013</v>
      </c>
      <c r="AID1" s="43" t="s">
        <v>1014</v>
      </c>
      <c r="AIE1" s="43" t="s">
        <v>1015</v>
      </c>
      <c r="AIF1" s="43" t="s">
        <v>1016</v>
      </c>
      <c r="AIG1" s="43" t="s">
        <v>1017</v>
      </c>
      <c r="AIH1" s="43" t="s">
        <v>1018</v>
      </c>
      <c r="AII1" s="43" t="s">
        <v>1019</v>
      </c>
      <c r="AIJ1" s="43" t="s">
        <v>1020</v>
      </c>
      <c r="AIK1" s="43" t="s">
        <v>1021</v>
      </c>
      <c r="AIL1" s="43" t="s">
        <v>1022</v>
      </c>
      <c r="AIM1" s="43" t="s">
        <v>1023</v>
      </c>
      <c r="AIN1" s="43" t="s">
        <v>1024</v>
      </c>
      <c r="AIO1" s="43" t="s">
        <v>1025</v>
      </c>
      <c r="AIP1" s="43" t="s">
        <v>1026</v>
      </c>
      <c r="AIQ1" s="43" t="s">
        <v>1027</v>
      </c>
      <c r="AIR1" s="43" t="s">
        <v>1028</v>
      </c>
      <c r="AIS1" s="43" t="s">
        <v>1029</v>
      </c>
      <c r="AIT1" s="43" t="s">
        <v>1030</v>
      </c>
      <c r="AIU1" s="43" t="s">
        <v>1031</v>
      </c>
      <c r="AIV1" s="43" t="s">
        <v>1032</v>
      </c>
      <c r="AIW1" s="43" t="s">
        <v>1033</v>
      </c>
      <c r="AIX1" s="43" t="s">
        <v>1034</v>
      </c>
      <c r="AIY1" s="43" t="s">
        <v>1035</v>
      </c>
      <c r="AIZ1" s="43" t="s">
        <v>1036</v>
      </c>
      <c r="AJA1" s="43" t="s">
        <v>1037</v>
      </c>
      <c r="AJB1" s="43" t="s">
        <v>1038</v>
      </c>
      <c r="AJC1" s="43" t="s">
        <v>1039</v>
      </c>
      <c r="AJD1" s="43" t="s">
        <v>1040</v>
      </c>
      <c r="AJE1" s="43" t="s">
        <v>1041</v>
      </c>
      <c r="AJF1" s="43" t="s">
        <v>1042</v>
      </c>
      <c r="AJG1" s="43" t="s">
        <v>1043</v>
      </c>
      <c r="AJH1" s="43" t="s">
        <v>1044</v>
      </c>
      <c r="AJI1" s="43" t="s">
        <v>1045</v>
      </c>
      <c r="AJJ1" s="43" t="s">
        <v>1046</v>
      </c>
      <c r="AJK1" s="43" t="s">
        <v>1047</v>
      </c>
      <c r="AJL1" s="43" t="s">
        <v>1048</v>
      </c>
      <c r="AJM1" s="43" t="s">
        <v>1049</v>
      </c>
      <c r="AJN1" s="43" t="s">
        <v>1050</v>
      </c>
      <c r="AJO1" s="43" t="s">
        <v>1051</v>
      </c>
      <c r="AJP1" s="43" t="s">
        <v>1052</v>
      </c>
      <c r="AJQ1" s="43" t="s">
        <v>1053</v>
      </c>
      <c r="AJR1" s="43" t="s">
        <v>1054</v>
      </c>
      <c r="AJS1" s="43" t="s">
        <v>1055</v>
      </c>
      <c r="AJT1" s="43" t="s">
        <v>1056</v>
      </c>
      <c r="AJU1" s="43" t="s">
        <v>1057</v>
      </c>
      <c r="AJV1" s="43" t="s">
        <v>1058</v>
      </c>
      <c r="AJW1" s="43" t="s">
        <v>1059</v>
      </c>
      <c r="AJX1" s="43" t="s">
        <v>1060</v>
      </c>
      <c r="AJY1" s="43" t="s">
        <v>1061</v>
      </c>
      <c r="AJZ1" s="43" t="s">
        <v>1062</v>
      </c>
      <c r="AKA1" s="43" t="s">
        <v>1063</v>
      </c>
      <c r="AKB1" s="43" t="s">
        <v>1064</v>
      </c>
      <c r="AKC1" s="43" t="s">
        <v>1065</v>
      </c>
      <c r="AKD1" s="43" t="s">
        <v>1066</v>
      </c>
      <c r="AKE1" s="43" t="s">
        <v>1067</v>
      </c>
      <c r="AKF1" s="43" t="s">
        <v>1068</v>
      </c>
      <c r="AKG1" s="43" t="s">
        <v>1069</v>
      </c>
      <c r="AKH1" s="43" t="s">
        <v>1070</v>
      </c>
      <c r="AKI1" s="43" t="s">
        <v>1071</v>
      </c>
      <c r="AKJ1" s="43" t="s">
        <v>1072</v>
      </c>
      <c r="AKK1" s="43" t="s">
        <v>1073</v>
      </c>
      <c r="AKL1" s="43" t="s">
        <v>1074</v>
      </c>
      <c r="AKM1" s="43" t="s">
        <v>1075</v>
      </c>
      <c r="AKN1" s="43" t="s">
        <v>1076</v>
      </c>
      <c r="AKO1" s="43" t="s">
        <v>1077</v>
      </c>
      <c r="AKP1" s="43" t="s">
        <v>1078</v>
      </c>
      <c r="AKQ1" s="43" t="s">
        <v>1079</v>
      </c>
      <c r="AKR1" s="43" t="s">
        <v>1080</v>
      </c>
      <c r="AKS1" s="43" t="s">
        <v>1081</v>
      </c>
      <c r="AKT1" s="43" t="s">
        <v>1082</v>
      </c>
      <c r="AKU1" s="43" t="s">
        <v>1083</v>
      </c>
      <c r="AKV1" s="43" t="s">
        <v>1084</v>
      </c>
      <c r="AKW1" s="43" t="s">
        <v>1085</v>
      </c>
      <c r="AKX1" s="43" t="s">
        <v>1086</v>
      </c>
      <c r="AKY1" s="43" t="s">
        <v>1087</v>
      </c>
      <c r="AKZ1" s="43" t="s">
        <v>1088</v>
      </c>
      <c r="ALA1" s="43" t="s">
        <v>1089</v>
      </c>
      <c r="ALB1" s="43" t="s">
        <v>1090</v>
      </c>
      <c r="ALC1" s="43" t="s">
        <v>1091</v>
      </c>
      <c r="ALD1" s="43" t="s">
        <v>1092</v>
      </c>
      <c r="ALE1" s="43" t="s">
        <v>1093</v>
      </c>
      <c r="ALF1" s="43" t="s">
        <v>1094</v>
      </c>
      <c r="ALG1" s="43" t="s">
        <v>1095</v>
      </c>
      <c r="ALH1" s="43" t="s">
        <v>1096</v>
      </c>
      <c r="ALI1" s="43" t="s">
        <v>1097</v>
      </c>
      <c r="ALJ1" s="43" t="s">
        <v>1098</v>
      </c>
      <c r="ALK1" s="43" t="s">
        <v>1099</v>
      </c>
      <c r="ALL1" s="43" t="s">
        <v>1100</v>
      </c>
      <c r="ALM1" s="43" t="s">
        <v>1101</v>
      </c>
      <c r="ALN1" s="43" t="s">
        <v>1102</v>
      </c>
      <c r="ALO1" s="43" t="s">
        <v>1103</v>
      </c>
      <c r="ALP1" s="43" t="s">
        <v>1104</v>
      </c>
      <c r="ALQ1" s="43" t="s">
        <v>1105</v>
      </c>
      <c r="ALR1" s="43" t="s">
        <v>1106</v>
      </c>
      <c r="ALS1" s="43" t="s">
        <v>1107</v>
      </c>
      <c r="ALT1" s="43" t="s">
        <v>1108</v>
      </c>
      <c r="ALU1" s="43" t="s">
        <v>1109</v>
      </c>
      <c r="ALV1" s="43" t="s">
        <v>1110</v>
      </c>
      <c r="ALW1" s="43" t="s">
        <v>1111</v>
      </c>
      <c r="ALX1" s="43" t="s">
        <v>1112</v>
      </c>
      <c r="ALY1" s="43" t="s">
        <v>1113</v>
      </c>
      <c r="ALZ1" s="43" t="s">
        <v>1114</v>
      </c>
      <c r="AMA1" s="43" t="s">
        <v>1115</v>
      </c>
      <c r="AMB1" s="43" t="s">
        <v>1116</v>
      </c>
      <c r="AMC1" s="43" t="s">
        <v>1117</v>
      </c>
      <c r="AMD1" s="43" t="s">
        <v>1118</v>
      </c>
      <c r="AME1" s="43" t="s">
        <v>1119</v>
      </c>
      <c r="AMF1" s="43" t="s">
        <v>1120</v>
      </c>
      <c r="AMG1" s="43" t="s">
        <v>1121</v>
      </c>
      <c r="AMH1" s="43" t="s">
        <v>1122</v>
      </c>
      <c r="AMI1" s="43" t="s">
        <v>1123</v>
      </c>
      <c r="AMJ1" s="43" t="s">
        <v>1124</v>
      </c>
      <c r="AMK1" s="43" t="s">
        <v>1125</v>
      </c>
      <c r="AML1" s="43" t="s">
        <v>1126</v>
      </c>
      <c r="AMM1" s="43" t="s">
        <v>1127</v>
      </c>
      <c r="AMN1" s="43" t="s">
        <v>1128</v>
      </c>
      <c r="AMO1" s="43" t="s">
        <v>1129</v>
      </c>
      <c r="AMP1" s="43" t="s">
        <v>1130</v>
      </c>
      <c r="AMQ1" s="43" t="s">
        <v>1131</v>
      </c>
      <c r="AMR1" s="43" t="s">
        <v>1132</v>
      </c>
      <c r="AMS1" s="43" t="s">
        <v>1133</v>
      </c>
      <c r="AMT1" s="43" t="s">
        <v>1134</v>
      </c>
      <c r="AMU1" s="43" t="s">
        <v>1135</v>
      </c>
      <c r="AMV1" s="43" t="s">
        <v>1136</v>
      </c>
      <c r="AMW1" s="43" t="s">
        <v>1137</v>
      </c>
      <c r="AMX1" s="43" t="s">
        <v>1138</v>
      </c>
      <c r="AMY1" s="43" t="s">
        <v>1139</v>
      </c>
      <c r="AMZ1" s="43" t="s">
        <v>1140</v>
      </c>
      <c r="ANA1" s="43" t="s">
        <v>1141</v>
      </c>
      <c r="ANB1" s="43" t="s">
        <v>1142</v>
      </c>
      <c r="ANC1" s="43" t="s">
        <v>1143</v>
      </c>
      <c r="AND1" s="43" t="s">
        <v>1144</v>
      </c>
      <c r="ANE1" s="43" t="s">
        <v>1145</v>
      </c>
      <c r="ANF1" s="43" t="s">
        <v>1146</v>
      </c>
      <c r="ANG1" s="43" t="s">
        <v>1147</v>
      </c>
      <c r="ANH1" s="43" t="s">
        <v>1148</v>
      </c>
      <c r="ANI1" s="43" t="s">
        <v>1149</v>
      </c>
      <c r="ANJ1" s="43" t="s">
        <v>1150</v>
      </c>
      <c r="ANK1" s="43" t="s">
        <v>1151</v>
      </c>
      <c r="ANL1" s="43" t="s">
        <v>1152</v>
      </c>
      <c r="ANM1" s="43" t="s">
        <v>1153</v>
      </c>
      <c r="ANN1" s="43" t="s">
        <v>1154</v>
      </c>
      <c r="ANO1" s="43" t="s">
        <v>1155</v>
      </c>
      <c r="ANP1" s="43" t="s">
        <v>1156</v>
      </c>
      <c r="ANQ1" s="43" t="s">
        <v>1157</v>
      </c>
      <c r="ANR1" s="43" t="s">
        <v>1158</v>
      </c>
      <c r="ANS1" s="43" t="s">
        <v>1159</v>
      </c>
      <c r="ANT1" s="43" t="s">
        <v>1160</v>
      </c>
      <c r="ANU1" s="43" t="s">
        <v>1161</v>
      </c>
      <c r="ANV1" s="43" t="s">
        <v>1162</v>
      </c>
      <c r="ANW1" s="43" t="s">
        <v>1163</v>
      </c>
      <c r="ANX1" s="43" t="s">
        <v>1164</v>
      </c>
      <c r="ANY1" s="43" t="s">
        <v>1165</v>
      </c>
      <c r="ANZ1" s="43" t="s">
        <v>1166</v>
      </c>
      <c r="AOA1" s="43" t="s">
        <v>1167</v>
      </c>
      <c r="AOB1" s="43" t="s">
        <v>1168</v>
      </c>
      <c r="AOC1" s="43" t="s">
        <v>1169</v>
      </c>
      <c r="AOD1" s="43" t="s">
        <v>1170</v>
      </c>
      <c r="AOE1" s="43" t="s">
        <v>1171</v>
      </c>
      <c r="AOF1" s="43" t="s">
        <v>1172</v>
      </c>
      <c r="AOG1" s="43" t="s">
        <v>1173</v>
      </c>
      <c r="AOH1" s="43" t="s">
        <v>1174</v>
      </c>
      <c r="AOI1" s="43" t="s">
        <v>1175</v>
      </c>
      <c r="AOJ1" s="43" t="s">
        <v>1176</v>
      </c>
      <c r="AOK1" s="43" t="s">
        <v>1177</v>
      </c>
      <c r="AOL1" s="43" t="s">
        <v>1178</v>
      </c>
      <c r="AOM1" s="43" t="s">
        <v>1179</v>
      </c>
      <c r="AON1" s="43" t="s">
        <v>1180</v>
      </c>
      <c r="AOO1" s="43" t="s">
        <v>1181</v>
      </c>
      <c r="AOP1" s="43" t="s">
        <v>1182</v>
      </c>
      <c r="AOQ1" s="43" t="s">
        <v>1183</v>
      </c>
      <c r="AOR1" s="43" t="s">
        <v>1184</v>
      </c>
      <c r="AOS1" s="43" t="s">
        <v>1185</v>
      </c>
      <c r="AOT1" s="43" t="s">
        <v>1186</v>
      </c>
      <c r="AOU1" s="43" t="s">
        <v>1187</v>
      </c>
      <c r="AOV1" s="43" t="s">
        <v>1188</v>
      </c>
      <c r="AOW1" s="43" t="s">
        <v>1189</v>
      </c>
      <c r="AOX1" s="43" t="s">
        <v>1190</v>
      </c>
      <c r="AOY1" s="43" t="s">
        <v>1191</v>
      </c>
      <c r="AOZ1" s="43" t="s">
        <v>1192</v>
      </c>
      <c r="APA1" s="43" t="s">
        <v>1193</v>
      </c>
      <c r="APB1" s="43" t="s">
        <v>1194</v>
      </c>
      <c r="APC1" s="43" t="s">
        <v>1195</v>
      </c>
      <c r="APD1" s="43" t="s">
        <v>1196</v>
      </c>
      <c r="APE1" s="43" t="s">
        <v>1197</v>
      </c>
      <c r="APF1" s="43" t="s">
        <v>1198</v>
      </c>
      <c r="APG1" s="43" t="s">
        <v>1199</v>
      </c>
      <c r="APH1" s="43" t="s">
        <v>1200</v>
      </c>
      <c r="API1" s="43" t="s">
        <v>1201</v>
      </c>
      <c r="APJ1" s="43" t="s">
        <v>1202</v>
      </c>
      <c r="APK1" s="43" t="s">
        <v>1203</v>
      </c>
      <c r="APL1" s="43" t="s">
        <v>1204</v>
      </c>
      <c r="APM1" s="43" t="s">
        <v>1205</v>
      </c>
      <c r="APN1" s="43" t="s">
        <v>1206</v>
      </c>
      <c r="APO1" s="43" t="s">
        <v>1207</v>
      </c>
      <c r="APP1" s="43" t="s">
        <v>1208</v>
      </c>
      <c r="APQ1" s="43" t="s">
        <v>1209</v>
      </c>
      <c r="APR1" s="43" t="s">
        <v>1210</v>
      </c>
      <c r="APS1" s="43" t="s">
        <v>1211</v>
      </c>
      <c r="APT1" s="43" t="s">
        <v>1212</v>
      </c>
      <c r="APU1" s="43" t="s">
        <v>1213</v>
      </c>
      <c r="APV1" s="43" t="s">
        <v>1214</v>
      </c>
      <c r="APW1" s="43" t="s">
        <v>1215</v>
      </c>
      <c r="APX1" s="43" t="s">
        <v>1216</v>
      </c>
      <c r="APY1" s="43" t="s">
        <v>1217</v>
      </c>
      <c r="APZ1" s="43" t="s">
        <v>1218</v>
      </c>
      <c r="AQA1" s="43" t="s">
        <v>1219</v>
      </c>
      <c r="AQB1" s="43" t="s">
        <v>1220</v>
      </c>
      <c r="AQC1" s="43" t="s">
        <v>1221</v>
      </c>
      <c r="AQD1" s="43" t="s">
        <v>1222</v>
      </c>
      <c r="AQE1" s="43" t="s">
        <v>1223</v>
      </c>
      <c r="AQF1" s="43" t="s">
        <v>1224</v>
      </c>
      <c r="AQG1" s="43" t="s">
        <v>1225</v>
      </c>
      <c r="AQH1" s="43" t="s">
        <v>1226</v>
      </c>
      <c r="AQI1" s="43" t="s">
        <v>1227</v>
      </c>
      <c r="AQJ1" s="43" t="s">
        <v>1228</v>
      </c>
      <c r="AQK1" s="43" t="s">
        <v>1229</v>
      </c>
      <c r="AQL1" s="43" t="s">
        <v>1230</v>
      </c>
      <c r="AQM1" s="43" t="s">
        <v>1231</v>
      </c>
      <c r="AQN1" s="43" t="s">
        <v>1232</v>
      </c>
      <c r="AQO1" s="43" t="s">
        <v>1233</v>
      </c>
      <c r="AQP1" s="43" t="s">
        <v>1234</v>
      </c>
      <c r="AQQ1" s="43" t="s">
        <v>1235</v>
      </c>
      <c r="AQR1" s="43" t="s">
        <v>1236</v>
      </c>
      <c r="AQS1" s="43" t="s">
        <v>1237</v>
      </c>
      <c r="AQT1" s="43" t="s">
        <v>1238</v>
      </c>
      <c r="AQU1" s="43" t="s">
        <v>1239</v>
      </c>
      <c r="AQV1" s="43" t="s">
        <v>1240</v>
      </c>
      <c r="AQW1" s="43" t="s">
        <v>1241</v>
      </c>
      <c r="AQX1" s="43" t="s">
        <v>1242</v>
      </c>
      <c r="AQY1" s="43" t="s">
        <v>1243</v>
      </c>
      <c r="AQZ1" s="43" t="s">
        <v>1244</v>
      </c>
      <c r="ARA1" s="43" t="s">
        <v>1245</v>
      </c>
      <c r="ARB1" s="43" t="s">
        <v>1246</v>
      </c>
      <c r="ARC1" s="43" t="s">
        <v>1247</v>
      </c>
      <c r="ARD1" s="43" t="s">
        <v>1248</v>
      </c>
      <c r="ARE1" s="43" t="s">
        <v>1249</v>
      </c>
      <c r="ARF1" s="43" t="s">
        <v>1250</v>
      </c>
      <c r="ARG1" s="43" t="s">
        <v>1251</v>
      </c>
      <c r="ARH1" s="43" t="s">
        <v>1252</v>
      </c>
      <c r="ARI1" s="43" t="s">
        <v>1253</v>
      </c>
      <c r="ARJ1" s="43" t="s">
        <v>1254</v>
      </c>
      <c r="ARK1" s="43" t="s">
        <v>1255</v>
      </c>
      <c r="ARL1" s="43" t="s">
        <v>1256</v>
      </c>
      <c r="ARM1" s="43" t="s">
        <v>1257</v>
      </c>
      <c r="ARN1" s="43" t="s">
        <v>1258</v>
      </c>
      <c r="ARO1" s="43" t="s">
        <v>1259</v>
      </c>
      <c r="ARP1" s="43" t="s">
        <v>1260</v>
      </c>
      <c r="ARQ1" s="43" t="s">
        <v>1261</v>
      </c>
      <c r="ARR1" s="43" t="s">
        <v>1262</v>
      </c>
      <c r="ARS1" s="43" t="s">
        <v>1263</v>
      </c>
      <c r="ART1" s="43" t="s">
        <v>1264</v>
      </c>
      <c r="ARU1" s="43" t="s">
        <v>1265</v>
      </c>
      <c r="ARV1" s="43" t="s">
        <v>1266</v>
      </c>
      <c r="ARW1" s="43" t="s">
        <v>1267</v>
      </c>
      <c r="ARX1" s="43" t="s">
        <v>1268</v>
      </c>
      <c r="ARY1" s="43" t="s">
        <v>1269</v>
      </c>
      <c r="ARZ1" s="43" t="s">
        <v>1270</v>
      </c>
      <c r="ASA1" s="43" t="s">
        <v>1271</v>
      </c>
      <c r="ASB1" s="43" t="s">
        <v>1272</v>
      </c>
      <c r="ASC1" s="43" t="s">
        <v>1273</v>
      </c>
      <c r="ASD1" s="43" t="s">
        <v>1274</v>
      </c>
      <c r="ASE1" s="43" t="s">
        <v>1275</v>
      </c>
      <c r="ASF1" s="43" t="s">
        <v>1276</v>
      </c>
      <c r="ASG1" s="43" t="s">
        <v>1277</v>
      </c>
      <c r="ASH1" s="43" t="s">
        <v>1278</v>
      </c>
      <c r="ASI1" s="43" t="s">
        <v>1279</v>
      </c>
      <c r="ASJ1" s="43" t="s">
        <v>1280</v>
      </c>
      <c r="ASK1" s="43" t="s">
        <v>1281</v>
      </c>
      <c r="ASL1" s="43" t="s">
        <v>1282</v>
      </c>
      <c r="ASM1" s="43" t="s">
        <v>1283</v>
      </c>
      <c r="ASN1" s="43" t="s">
        <v>1284</v>
      </c>
      <c r="ASO1" s="43" t="s">
        <v>1285</v>
      </c>
      <c r="ASP1" s="43" t="s">
        <v>1286</v>
      </c>
      <c r="ASQ1" s="43" t="s">
        <v>1287</v>
      </c>
      <c r="ASR1" s="43" t="s">
        <v>1288</v>
      </c>
      <c r="ASS1" s="43" t="s">
        <v>1289</v>
      </c>
      <c r="AST1" s="43" t="s">
        <v>1290</v>
      </c>
      <c r="ASU1" s="43" t="s">
        <v>1291</v>
      </c>
      <c r="ASV1" s="43" t="s">
        <v>1292</v>
      </c>
      <c r="ASW1" s="43" t="s">
        <v>1293</v>
      </c>
      <c r="ASX1" s="43" t="s">
        <v>1294</v>
      </c>
      <c r="ASY1" s="43" t="s">
        <v>1295</v>
      </c>
      <c r="ASZ1" s="43" t="s">
        <v>1296</v>
      </c>
      <c r="ATA1" s="43" t="s">
        <v>1297</v>
      </c>
      <c r="ATB1" s="43" t="s">
        <v>1298</v>
      </c>
      <c r="ATC1" s="43" t="s">
        <v>1299</v>
      </c>
      <c r="ATD1" s="43" t="s">
        <v>1300</v>
      </c>
      <c r="ATE1" s="43" t="s">
        <v>1301</v>
      </c>
      <c r="ATF1" s="43" t="s">
        <v>1302</v>
      </c>
      <c r="ATG1" s="43" t="s">
        <v>1303</v>
      </c>
      <c r="ATH1" s="43" t="s">
        <v>1304</v>
      </c>
      <c r="ATI1" s="43" t="s">
        <v>1305</v>
      </c>
      <c r="ATJ1" s="43" t="s">
        <v>1306</v>
      </c>
      <c r="ATK1" s="43" t="s">
        <v>1307</v>
      </c>
      <c r="ATL1" s="43" t="s">
        <v>1308</v>
      </c>
      <c r="ATM1" s="43" t="s">
        <v>1309</v>
      </c>
      <c r="ATN1" s="43" t="s">
        <v>1310</v>
      </c>
      <c r="ATO1" s="43" t="s">
        <v>1311</v>
      </c>
      <c r="ATP1" s="43" t="s">
        <v>1312</v>
      </c>
      <c r="ATQ1" s="43" t="s">
        <v>1313</v>
      </c>
      <c r="ATR1" s="43" t="s">
        <v>1314</v>
      </c>
      <c r="ATS1" s="43" t="s">
        <v>1315</v>
      </c>
      <c r="ATT1" s="43" t="s">
        <v>1316</v>
      </c>
      <c r="ATU1" s="43" t="s">
        <v>1317</v>
      </c>
      <c r="ATV1" s="43" t="s">
        <v>1318</v>
      </c>
      <c r="ATW1" s="43" t="s">
        <v>1319</v>
      </c>
      <c r="ATX1" s="43" t="s">
        <v>1320</v>
      </c>
      <c r="ATY1" s="43" t="s">
        <v>1321</v>
      </c>
      <c r="ATZ1" s="43" t="s">
        <v>1322</v>
      </c>
      <c r="AUA1" s="43" t="s">
        <v>1323</v>
      </c>
      <c r="AUB1" s="43" t="s">
        <v>1324</v>
      </c>
      <c r="AUC1" s="43" t="s">
        <v>1325</v>
      </c>
      <c r="AUD1" s="43" t="s">
        <v>1326</v>
      </c>
      <c r="AUE1" s="43" t="s">
        <v>1327</v>
      </c>
      <c r="AUF1" s="43" t="s">
        <v>1328</v>
      </c>
      <c r="AUG1" s="43" t="s">
        <v>1329</v>
      </c>
      <c r="AUH1" s="43" t="s">
        <v>1330</v>
      </c>
      <c r="AUI1" s="43" t="s">
        <v>1331</v>
      </c>
      <c r="AUJ1" s="43" t="s">
        <v>1332</v>
      </c>
      <c r="AUK1" s="43" t="s">
        <v>1333</v>
      </c>
      <c r="AUL1" s="43" t="s">
        <v>1334</v>
      </c>
      <c r="AUM1" s="43" t="s">
        <v>1335</v>
      </c>
      <c r="AUN1" s="43" t="s">
        <v>1336</v>
      </c>
      <c r="AUO1" s="43" t="s">
        <v>1337</v>
      </c>
      <c r="AUP1" s="43" t="s">
        <v>1338</v>
      </c>
      <c r="AUQ1" s="43" t="s">
        <v>1339</v>
      </c>
      <c r="AUR1" s="43" t="s">
        <v>1340</v>
      </c>
      <c r="AUS1" s="43" t="s">
        <v>1341</v>
      </c>
      <c r="AUT1" s="43" t="s">
        <v>1342</v>
      </c>
      <c r="AUU1" s="43" t="s">
        <v>1343</v>
      </c>
      <c r="AUV1" s="43" t="s">
        <v>1344</v>
      </c>
      <c r="AUW1" s="43" t="s">
        <v>1345</v>
      </c>
      <c r="AUX1" s="43" t="s">
        <v>1346</v>
      </c>
      <c r="AUY1" s="43" t="s">
        <v>1347</v>
      </c>
      <c r="AUZ1" s="43" t="s">
        <v>1348</v>
      </c>
      <c r="AVA1" s="43" t="s">
        <v>1349</v>
      </c>
      <c r="AVB1" s="43" t="s">
        <v>1350</v>
      </c>
      <c r="AVC1" s="43" t="s">
        <v>1351</v>
      </c>
      <c r="AVD1" s="43" t="s">
        <v>1352</v>
      </c>
      <c r="AVE1" s="43" t="s">
        <v>1353</v>
      </c>
      <c r="AVF1" s="43" t="s">
        <v>1354</v>
      </c>
      <c r="AVG1" s="43" t="s">
        <v>1355</v>
      </c>
      <c r="AVH1" s="43" t="s">
        <v>1356</v>
      </c>
      <c r="AVI1" s="43" t="s">
        <v>1357</v>
      </c>
      <c r="AVJ1" s="43" t="s">
        <v>1358</v>
      </c>
      <c r="AVK1" s="43" t="s">
        <v>1359</v>
      </c>
      <c r="AVL1" s="43" t="s">
        <v>1360</v>
      </c>
      <c r="AVM1" s="43" t="s">
        <v>1361</v>
      </c>
      <c r="AVN1" s="43" t="s">
        <v>1362</v>
      </c>
      <c r="AVO1" s="43" t="s">
        <v>1363</v>
      </c>
      <c r="AVP1" s="43" t="s">
        <v>1364</v>
      </c>
      <c r="AVQ1" s="43" t="s">
        <v>1365</v>
      </c>
      <c r="AVR1" s="43" t="s">
        <v>1366</v>
      </c>
      <c r="AVS1" s="43" t="s">
        <v>1367</v>
      </c>
      <c r="AVT1" s="43" t="s">
        <v>1368</v>
      </c>
      <c r="AVU1" s="43" t="s">
        <v>1369</v>
      </c>
      <c r="AVV1" s="43" t="s">
        <v>1370</v>
      </c>
      <c r="AVW1" s="43" t="s">
        <v>1371</v>
      </c>
      <c r="AVX1" s="43" t="s">
        <v>1372</v>
      </c>
      <c r="AVY1" s="43" t="s">
        <v>1373</v>
      </c>
      <c r="AVZ1" s="43" t="s">
        <v>1374</v>
      </c>
      <c r="AWA1" s="43" t="s">
        <v>1375</v>
      </c>
      <c r="AWB1" s="43" t="s">
        <v>1376</v>
      </c>
      <c r="AWC1" s="43" t="s">
        <v>1377</v>
      </c>
      <c r="AWD1" s="43" t="s">
        <v>1378</v>
      </c>
      <c r="AWE1" s="43" t="s">
        <v>1379</v>
      </c>
      <c r="AWF1" s="43" t="s">
        <v>1380</v>
      </c>
      <c r="AWG1" s="43" t="s">
        <v>1381</v>
      </c>
      <c r="AWH1" s="43" t="s">
        <v>1382</v>
      </c>
      <c r="AWI1" s="43" t="s">
        <v>1383</v>
      </c>
      <c r="AWJ1" s="43" t="s">
        <v>1384</v>
      </c>
      <c r="AWK1" s="43" t="s">
        <v>1385</v>
      </c>
      <c r="AWL1" s="43" t="s">
        <v>1386</v>
      </c>
      <c r="AWM1" s="43" t="s">
        <v>1387</v>
      </c>
      <c r="AWN1" s="43" t="s">
        <v>1388</v>
      </c>
      <c r="AWO1" s="43" t="s">
        <v>1389</v>
      </c>
      <c r="AWP1" s="43" t="s">
        <v>1390</v>
      </c>
      <c r="AWQ1" s="43" t="s">
        <v>1391</v>
      </c>
      <c r="AWR1" s="43" t="s">
        <v>1392</v>
      </c>
      <c r="AWS1" s="43" t="s">
        <v>1393</v>
      </c>
      <c r="AWT1" s="43" t="s">
        <v>1394</v>
      </c>
      <c r="AWU1" s="43" t="s">
        <v>1395</v>
      </c>
      <c r="AWV1" s="43" t="s">
        <v>1396</v>
      </c>
      <c r="AWW1" s="43" t="s">
        <v>1397</v>
      </c>
      <c r="AWX1" s="43" t="s">
        <v>1398</v>
      </c>
      <c r="AWY1" s="43" t="s">
        <v>1399</v>
      </c>
      <c r="AWZ1" s="43" t="s">
        <v>1400</v>
      </c>
      <c r="AXA1" s="43" t="s">
        <v>1401</v>
      </c>
      <c r="AXB1" s="43" t="s">
        <v>1402</v>
      </c>
      <c r="AXC1" s="43" t="s">
        <v>1403</v>
      </c>
      <c r="AXD1" s="43" t="s">
        <v>1404</v>
      </c>
      <c r="AXE1" s="43" t="s">
        <v>1405</v>
      </c>
      <c r="AXF1" s="43" t="s">
        <v>1406</v>
      </c>
      <c r="AXG1" s="43" t="s">
        <v>1407</v>
      </c>
      <c r="AXH1" s="43" t="s">
        <v>1408</v>
      </c>
      <c r="AXI1" s="43" t="s">
        <v>1409</v>
      </c>
      <c r="AXJ1" s="43" t="s">
        <v>1410</v>
      </c>
      <c r="AXK1" s="43" t="s">
        <v>1411</v>
      </c>
      <c r="AXL1" s="43" t="s">
        <v>1412</v>
      </c>
      <c r="AXM1" s="43" t="s">
        <v>1413</v>
      </c>
      <c r="AXN1" s="43" t="s">
        <v>1414</v>
      </c>
      <c r="AXO1" s="43" t="s">
        <v>1415</v>
      </c>
      <c r="AXP1" s="43" t="s">
        <v>1416</v>
      </c>
      <c r="AXQ1" s="43" t="s">
        <v>1417</v>
      </c>
      <c r="AXR1" s="43" t="s">
        <v>1418</v>
      </c>
      <c r="AXS1" s="43" t="s">
        <v>1419</v>
      </c>
      <c r="AXT1" s="43" t="s">
        <v>1420</v>
      </c>
      <c r="AXU1" s="43" t="s">
        <v>1421</v>
      </c>
      <c r="AXV1" s="43" t="s">
        <v>1422</v>
      </c>
      <c r="AXW1" s="43" t="s">
        <v>1423</v>
      </c>
      <c r="AXX1" s="43" t="s">
        <v>1424</v>
      </c>
      <c r="AXY1" s="43" t="s">
        <v>1425</v>
      </c>
      <c r="AXZ1" s="43" t="s">
        <v>1426</v>
      </c>
      <c r="AYA1" s="43" t="s">
        <v>1427</v>
      </c>
      <c r="AYB1" s="43" t="s">
        <v>1428</v>
      </c>
      <c r="AYC1" s="43" t="s">
        <v>1429</v>
      </c>
      <c r="AYD1" s="43" t="s">
        <v>1430</v>
      </c>
      <c r="AYE1" s="43" t="s">
        <v>1431</v>
      </c>
      <c r="AYF1" s="43" t="s">
        <v>1432</v>
      </c>
      <c r="AYG1" s="43" t="s">
        <v>1433</v>
      </c>
      <c r="AYH1" s="43" t="s">
        <v>1434</v>
      </c>
      <c r="AYI1" s="43" t="s">
        <v>1435</v>
      </c>
      <c r="AYJ1" s="43" t="s">
        <v>1436</v>
      </c>
      <c r="AYK1" s="43" t="s">
        <v>1437</v>
      </c>
      <c r="AYL1" s="43" t="s">
        <v>1438</v>
      </c>
      <c r="AYM1" s="43" t="s">
        <v>1439</v>
      </c>
      <c r="AYN1" s="43" t="s">
        <v>1440</v>
      </c>
      <c r="AYO1" s="43" t="s">
        <v>1441</v>
      </c>
      <c r="AYP1" s="43" t="s">
        <v>1442</v>
      </c>
      <c r="AYQ1" s="43" t="s">
        <v>1443</v>
      </c>
      <c r="AYR1" s="43" t="s">
        <v>1444</v>
      </c>
      <c r="AYS1" s="43" t="s">
        <v>1445</v>
      </c>
      <c r="AYT1" s="43" t="s">
        <v>1446</v>
      </c>
      <c r="AYU1" s="43" t="s">
        <v>1447</v>
      </c>
      <c r="AYV1" s="43" t="s">
        <v>1448</v>
      </c>
      <c r="AYW1" s="43" t="s">
        <v>1449</v>
      </c>
      <c r="AYX1" s="43" t="s">
        <v>1450</v>
      </c>
      <c r="AYY1" s="43" t="s">
        <v>1451</v>
      </c>
      <c r="AYZ1" s="43" t="s">
        <v>1452</v>
      </c>
      <c r="AZA1" s="43" t="s">
        <v>1453</v>
      </c>
      <c r="AZB1" s="43" t="s">
        <v>1454</v>
      </c>
      <c r="AZC1" s="43" t="s">
        <v>1455</v>
      </c>
      <c r="AZD1" s="43" t="s">
        <v>1456</v>
      </c>
      <c r="AZE1" s="43" t="s">
        <v>1457</v>
      </c>
      <c r="AZF1" s="43" t="s">
        <v>1458</v>
      </c>
      <c r="AZG1" s="43" t="s">
        <v>1459</v>
      </c>
      <c r="AZH1" s="43" t="s">
        <v>1460</v>
      </c>
      <c r="AZI1" s="43" t="s">
        <v>1461</v>
      </c>
      <c r="AZJ1" s="43" t="s">
        <v>1462</v>
      </c>
      <c r="AZK1" s="43" t="s">
        <v>1463</v>
      </c>
      <c r="AZL1" s="43" t="s">
        <v>1464</v>
      </c>
      <c r="AZM1" s="43" t="s">
        <v>1465</v>
      </c>
      <c r="AZN1" s="43" t="s">
        <v>1466</v>
      </c>
      <c r="AZO1" s="43" t="s">
        <v>1467</v>
      </c>
      <c r="AZP1" s="43" t="s">
        <v>1468</v>
      </c>
      <c r="AZQ1" s="43" t="s">
        <v>1469</v>
      </c>
      <c r="AZR1" s="43" t="s">
        <v>1470</v>
      </c>
      <c r="AZS1" s="43" t="s">
        <v>1471</v>
      </c>
      <c r="AZT1" s="43" t="s">
        <v>1472</v>
      </c>
      <c r="AZU1" s="43" t="s">
        <v>1473</v>
      </c>
      <c r="AZV1" s="43" t="s">
        <v>1474</v>
      </c>
      <c r="AZW1" s="43" t="s">
        <v>1475</v>
      </c>
      <c r="AZX1" s="43" t="s">
        <v>1476</v>
      </c>
      <c r="AZY1" s="43" t="s">
        <v>1477</v>
      </c>
      <c r="AZZ1" s="43" t="s">
        <v>1478</v>
      </c>
      <c r="BAA1" s="43" t="s">
        <v>1479</v>
      </c>
      <c r="BAB1" s="43" t="s">
        <v>1480</v>
      </c>
      <c r="BAC1" s="43" t="s">
        <v>1481</v>
      </c>
      <c r="BAD1" s="43" t="s">
        <v>1482</v>
      </c>
      <c r="BAE1" s="43" t="s">
        <v>1483</v>
      </c>
      <c r="BAF1" s="43" t="s">
        <v>1484</v>
      </c>
      <c r="BAG1" s="43" t="s">
        <v>1485</v>
      </c>
      <c r="BAH1" s="43" t="s">
        <v>1486</v>
      </c>
      <c r="BAI1" s="43" t="s">
        <v>1487</v>
      </c>
      <c r="BAJ1" s="43" t="s">
        <v>1488</v>
      </c>
      <c r="BAK1" s="43" t="s">
        <v>1489</v>
      </c>
      <c r="BAL1" s="43" t="s">
        <v>1490</v>
      </c>
      <c r="BAM1" s="43" t="s">
        <v>1491</v>
      </c>
      <c r="BAN1" s="43" t="s">
        <v>1492</v>
      </c>
      <c r="BAO1" s="43" t="s">
        <v>1493</v>
      </c>
      <c r="BAP1" s="43" t="s">
        <v>1494</v>
      </c>
      <c r="BAQ1" s="43" t="s">
        <v>1495</v>
      </c>
      <c r="BAR1" s="43" t="s">
        <v>1496</v>
      </c>
      <c r="BAS1" s="43" t="s">
        <v>1497</v>
      </c>
      <c r="BAT1" s="43" t="s">
        <v>1498</v>
      </c>
      <c r="BAU1" s="43" t="s">
        <v>1499</v>
      </c>
      <c r="BAV1" s="43" t="s">
        <v>1500</v>
      </c>
      <c r="BAW1" s="43" t="s">
        <v>1501</v>
      </c>
      <c r="BAX1" s="43" t="s">
        <v>1502</v>
      </c>
      <c r="BAY1" s="43" t="s">
        <v>1503</v>
      </c>
      <c r="BAZ1" s="43" t="s">
        <v>1504</v>
      </c>
      <c r="BBA1" s="43" t="s">
        <v>1505</v>
      </c>
      <c r="BBB1" s="43" t="s">
        <v>1506</v>
      </c>
      <c r="BBC1" s="43" t="s">
        <v>1507</v>
      </c>
      <c r="BBD1" s="43" t="s">
        <v>1508</v>
      </c>
      <c r="BBE1" s="43" t="s">
        <v>1509</v>
      </c>
      <c r="BBF1" s="43" t="s">
        <v>1510</v>
      </c>
      <c r="BBG1" s="43" t="s">
        <v>1511</v>
      </c>
      <c r="BBH1" s="43" t="s">
        <v>1512</v>
      </c>
      <c r="BBI1" s="43" t="s">
        <v>1513</v>
      </c>
      <c r="BBJ1" s="43" t="s">
        <v>1514</v>
      </c>
      <c r="BBK1" s="43" t="s">
        <v>1515</v>
      </c>
      <c r="BBL1" s="43" t="s">
        <v>1516</v>
      </c>
      <c r="BBM1" s="43" t="s">
        <v>1517</v>
      </c>
      <c r="BBN1" s="43" t="s">
        <v>1518</v>
      </c>
      <c r="BBO1" s="43" t="s">
        <v>1519</v>
      </c>
      <c r="BBP1" s="43" t="s">
        <v>1520</v>
      </c>
      <c r="BBQ1" s="43" t="s">
        <v>1521</v>
      </c>
      <c r="BBR1" s="43" t="s">
        <v>1522</v>
      </c>
      <c r="BBS1" s="43" t="s">
        <v>1523</v>
      </c>
      <c r="BBT1" s="43" t="s">
        <v>1524</v>
      </c>
      <c r="BBU1" s="43" t="s">
        <v>1525</v>
      </c>
      <c r="BBV1" s="43" t="s">
        <v>1526</v>
      </c>
      <c r="BBW1" s="43" t="s">
        <v>1527</v>
      </c>
      <c r="BBX1" s="43" t="s">
        <v>1528</v>
      </c>
      <c r="BBY1" s="43" t="s">
        <v>1529</v>
      </c>
      <c r="BBZ1" s="43" t="s">
        <v>1530</v>
      </c>
      <c r="BCA1" s="43" t="s">
        <v>1531</v>
      </c>
      <c r="BCB1" s="43" t="s">
        <v>1532</v>
      </c>
      <c r="BCC1" s="43" t="s">
        <v>1533</v>
      </c>
      <c r="BCD1" s="43" t="s">
        <v>1534</v>
      </c>
      <c r="BCE1" s="43" t="s">
        <v>1535</v>
      </c>
      <c r="BCF1" s="43" t="s">
        <v>1536</v>
      </c>
      <c r="BCG1" s="43" t="s">
        <v>1537</v>
      </c>
      <c r="BCH1" s="43" t="s">
        <v>1538</v>
      </c>
      <c r="BCI1" s="43" t="s">
        <v>1539</v>
      </c>
      <c r="BCJ1" s="43" t="s">
        <v>1540</v>
      </c>
      <c r="BCK1" s="43" t="s">
        <v>1541</v>
      </c>
      <c r="BCL1" s="43" t="s">
        <v>1542</v>
      </c>
      <c r="BCM1" s="43" t="s">
        <v>1543</v>
      </c>
      <c r="BCN1" s="43" t="s">
        <v>1544</v>
      </c>
      <c r="BCO1" s="43" t="s">
        <v>1545</v>
      </c>
      <c r="BCP1" s="43" t="s">
        <v>1546</v>
      </c>
      <c r="BCQ1" s="43" t="s">
        <v>1547</v>
      </c>
      <c r="BCR1" s="43" t="s">
        <v>1548</v>
      </c>
      <c r="BCS1" s="43" t="s">
        <v>1549</v>
      </c>
      <c r="BCT1" s="43" t="s">
        <v>1550</v>
      </c>
      <c r="BCU1" s="43" t="s">
        <v>1551</v>
      </c>
      <c r="BCV1" s="43" t="s">
        <v>1552</v>
      </c>
      <c r="BCW1" s="43" t="s">
        <v>1553</v>
      </c>
      <c r="BCX1" s="43" t="s">
        <v>1554</v>
      </c>
      <c r="BCY1" s="43" t="s">
        <v>1555</v>
      </c>
      <c r="BCZ1" s="43" t="s">
        <v>1556</v>
      </c>
      <c r="BDA1" s="43" t="s">
        <v>1557</v>
      </c>
      <c r="BDB1" s="43" t="s">
        <v>1558</v>
      </c>
      <c r="BDC1" s="43" t="s">
        <v>1559</v>
      </c>
      <c r="BDD1" s="43" t="s">
        <v>1560</v>
      </c>
      <c r="BDE1" s="43" t="s">
        <v>1561</v>
      </c>
      <c r="BDF1" s="43" t="s">
        <v>1562</v>
      </c>
      <c r="BDG1" s="43" t="s">
        <v>1563</v>
      </c>
      <c r="BDH1" s="43" t="s">
        <v>1564</v>
      </c>
      <c r="BDI1" s="43" t="s">
        <v>1565</v>
      </c>
      <c r="BDJ1" s="43" t="s">
        <v>1566</v>
      </c>
      <c r="BDK1" s="43" t="s">
        <v>1567</v>
      </c>
      <c r="BDL1" s="43" t="s">
        <v>1568</v>
      </c>
      <c r="BDM1" s="43" t="s">
        <v>1569</v>
      </c>
      <c r="BDN1" s="43" t="s">
        <v>1570</v>
      </c>
      <c r="BDO1" s="43" t="s">
        <v>1571</v>
      </c>
      <c r="BDP1" s="43" t="s">
        <v>1572</v>
      </c>
      <c r="BDQ1" s="43" t="s">
        <v>1573</v>
      </c>
      <c r="BDR1" s="43" t="s">
        <v>1574</v>
      </c>
      <c r="BDS1" s="43" t="s">
        <v>1575</v>
      </c>
      <c r="BDT1" s="43" t="s">
        <v>1576</v>
      </c>
      <c r="BDU1" s="43" t="s">
        <v>1577</v>
      </c>
      <c r="BDV1" s="43" t="s">
        <v>1578</v>
      </c>
      <c r="BDW1" s="43" t="s">
        <v>1579</v>
      </c>
      <c r="BDX1" s="43" t="s">
        <v>1580</v>
      </c>
      <c r="BDY1" s="43" t="s">
        <v>1581</v>
      </c>
      <c r="BDZ1" s="43" t="s">
        <v>1582</v>
      </c>
      <c r="BEA1" s="43" t="s">
        <v>1583</v>
      </c>
      <c r="BEB1" s="43" t="s">
        <v>1584</v>
      </c>
      <c r="BEC1" s="43" t="s">
        <v>1585</v>
      </c>
      <c r="BED1" s="43" t="s">
        <v>1586</v>
      </c>
      <c r="BEE1" s="43" t="s">
        <v>1587</v>
      </c>
      <c r="BEF1" s="43" t="s">
        <v>1588</v>
      </c>
      <c r="BEG1" s="43" t="s">
        <v>1589</v>
      </c>
      <c r="BEH1" s="43" t="s">
        <v>1590</v>
      </c>
      <c r="BEI1" s="43" t="s">
        <v>1591</v>
      </c>
      <c r="BEJ1" s="43" t="s">
        <v>1592</v>
      </c>
      <c r="BEK1" s="43" t="s">
        <v>1593</v>
      </c>
      <c r="BEL1" s="43" t="s">
        <v>1594</v>
      </c>
      <c r="BEM1" s="43" t="s">
        <v>1595</v>
      </c>
      <c r="BEN1" s="43" t="s">
        <v>1596</v>
      </c>
      <c r="BEO1" s="43" t="s">
        <v>1597</v>
      </c>
      <c r="BEP1" s="43" t="s">
        <v>1598</v>
      </c>
      <c r="BEQ1" s="43" t="s">
        <v>1599</v>
      </c>
      <c r="BER1" s="43" t="s">
        <v>1600</v>
      </c>
      <c r="BES1" s="43" t="s">
        <v>1601</v>
      </c>
      <c r="BET1" s="43" t="s">
        <v>1602</v>
      </c>
      <c r="BEU1" s="43" t="s">
        <v>1603</v>
      </c>
      <c r="BEV1" s="43" t="s">
        <v>1604</v>
      </c>
      <c r="BEW1" s="43" t="s">
        <v>1605</v>
      </c>
      <c r="BEX1" s="43" t="s">
        <v>1606</v>
      </c>
      <c r="BEY1" s="43" t="s">
        <v>1607</v>
      </c>
      <c r="BEZ1" s="43" t="s">
        <v>1608</v>
      </c>
      <c r="BFA1" s="43" t="s">
        <v>1609</v>
      </c>
      <c r="BFB1" s="43" t="s">
        <v>1610</v>
      </c>
      <c r="BFC1" s="43" t="s">
        <v>1611</v>
      </c>
      <c r="BFD1" s="43" t="s">
        <v>1612</v>
      </c>
      <c r="BFE1" s="43" t="s">
        <v>1613</v>
      </c>
      <c r="BFF1" s="43" t="s">
        <v>1614</v>
      </c>
      <c r="BFG1" s="43" t="s">
        <v>1615</v>
      </c>
      <c r="BFH1" s="43" t="s">
        <v>1616</v>
      </c>
      <c r="BFI1" s="43" t="s">
        <v>1617</v>
      </c>
      <c r="BFJ1" s="43" t="s">
        <v>1618</v>
      </c>
      <c r="BFK1" s="43" t="s">
        <v>1619</v>
      </c>
      <c r="BFL1" s="43" t="s">
        <v>1620</v>
      </c>
      <c r="BFM1" s="43" t="s">
        <v>1621</v>
      </c>
      <c r="BFN1" s="43" t="s">
        <v>1622</v>
      </c>
      <c r="BFO1" s="43" t="s">
        <v>1623</v>
      </c>
      <c r="BFP1" s="43" t="s">
        <v>1624</v>
      </c>
      <c r="BFQ1" s="43" t="s">
        <v>1625</v>
      </c>
      <c r="BFR1" s="43" t="s">
        <v>1626</v>
      </c>
      <c r="BFS1" s="43" t="s">
        <v>1627</v>
      </c>
      <c r="BFT1" s="43" t="s">
        <v>1628</v>
      </c>
      <c r="BFU1" s="43" t="s">
        <v>1629</v>
      </c>
      <c r="BFV1" s="43" t="s">
        <v>1630</v>
      </c>
      <c r="BFW1" s="43" t="s">
        <v>1631</v>
      </c>
      <c r="BFX1" s="43" t="s">
        <v>1632</v>
      </c>
      <c r="BFY1" s="43" t="s">
        <v>1633</v>
      </c>
      <c r="BFZ1" s="43" t="s">
        <v>1634</v>
      </c>
      <c r="BGA1" s="43" t="s">
        <v>1635</v>
      </c>
      <c r="BGB1" s="43" t="s">
        <v>1636</v>
      </c>
      <c r="BGC1" s="43" t="s">
        <v>1637</v>
      </c>
      <c r="BGD1" s="43" t="s">
        <v>1638</v>
      </c>
      <c r="BGE1" s="43" t="s">
        <v>1639</v>
      </c>
      <c r="BGF1" s="43" t="s">
        <v>1640</v>
      </c>
      <c r="BGG1" s="43" t="s">
        <v>1641</v>
      </c>
      <c r="BGH1" s="43" t="s">
        <v>1642</v>
      </c>
      <c r="BGI1" s="43" t="s">
        <v>1643</v>
      </c>
      <c r="BGJ1" s="43" t="s">
        <v>1644</v>
      </c>
      <c r="BGK1" s="43" t="s">
        <v>1645</v>
      </c>
      <c r="BGL1" s="43" t="s">
        <v>1646</v>
      </c>
      <c r="BGM1" s="43" t="s">
        <v>1647</v>
      </c>
      <c r="BGN1" s="43" t="s">
        <v>1648</v>
      </c>
      <c r="BGO1" s="43" t="s">
        <v>1649</v>
      </c>
      <c r="BGP1" s="43" t="s">
        <v>1650</v>
      </c>
      <c r="BGQ1" s="43" t="s">
        <v>1651</v>
      </c>
      <c r="BGR1" s="43" t="s">
        <v>1652</v>
      </c>
      <c r="BGS1" s="43" t="s">
        <v>1653</v>
      </c>
      <c r="BGT1" s="43" t="s">
        <v>1654</v>
      </c>
      <c r="BGU1" s="43" t="s">
        <v>1655</v>
      </c>
      <c r="BGV1" s="43" t="s">
        <v>1656</v>
      </c>
      <c r="BGW1" s="43" t="s">
        <v>1657</v>
      </c>
      <c r="BGX1" s="43" t="s">
        <v>1658</v>
      </c>
      <c r="BGY1" s="43" t="s">
        <v>1659</v>
      </c>
      <c r="BGZ1" s="43" t="s">
        <v>1660</v>
      </c>
      <c r="BHA1" s="43" t="s">
        <v>1661</v>
      </c>
      <c r="BHB1" s="43" t="s">
        <v>1662</v>
      </c>
      <c r="BHC1" s="43" t="s">
        <v>1663</v>
      </c>
      <c r="BHD1" s="43" t="s">
        <v>1664</v>
      </c>
      <c r="BHE1" s="43" t="s">
        <v>1665</v>
      </c>
      <c r="BHF1" s="43" t="s">
        <v>1666</v>
      </c>
      <c r="BHG1" s="43" t="s">
        <v>1667</v>
      </c>
      <c r="BHH1" s="43" t="s">
        <v>1668</v>
      </c>
      <c r="BHI1" s="43" t="s">
        <v>1669</v>
      </c>
      <c r="BHJ1" s="43" t="s">
        <v>1670</v>
      </c>
      <c r="BHK1" s="43" t="s">
        <v>1671</v>
      </c>
      <c r="BHL1" s="43" t="s">
        <v>1672</v>
      </c>
      <c r="BHM1" s="43" t="s">
        <v>1673</v>
      </c>
      <c r="BHN1" s="43" t="s">
        <v>1674</v>
      </c>
      <c r="BHO1" s="43" t="s">
        <v>1675</v>
      </c>
      <c r="BHP1" s="43" t="s">
        <v>1676</v>
      </c>
      <c r="BHQ1" s="43" t="s">
        <v>1677</v>
      </c>
      <c r="BHR1" s="43" t="s">
        <v>1678</v>
      </c>
      <c r="BHS1" s="43" t="s">
        <v>1679</v>
      </c>
      <c r="BHT1" s="43" t="s">
        <v>1680</v>
      </c>
      <c r="BHU1" s="43" t="s">
        <v>1681</v>
      </c>
      <c r="BHV1" s="43" t="s">
        <v>1682</v>
      </c>
      <c r="BHW1" s="43" t="s">
        <v>1683</v>
      </c>
      <c r="BHX1" s="43" t="s">
        <v>1684</v>
      </c>
      <c r="BHY1" s="43" t="s">
        <v>1685</v>
      </c>
      <c r="BHZ1" s="43" t="s">
        <v>1686</v>
      </c>
      <c r="BIA1" s="43" t="s">
        <v>1687</v>
      </c>
      <c r="BIB1" s="43" t="s">
        <v>1688</v>
      </c>
      <c r="BIC1" s="43" t="s">
        <v>1689</v>
      </c>
      <c r="BID1" s="43" t="s">
        <v>1690</v>
      </c>
      <c r="BIE1" s="43" t="s">
        <v>1691</v>
      </c>
      <c r="BIF1" s="43" t="s">
        <v>1692</v>
      </c>
      <c r="BIG1" s="43" t="s">
        <v>1693</v>
      </c>
      <c r="BIH1" s="43" t="s">
        <v>1694</v>
      </c>
      <c r="BII1" s="43" t="s">
        <v>1695</v>
      </c>
      <c r="BIJ1" s="43" t="s">
        <v>1696</v>
      </c>
      <c r="BIK1" s="43" t="s">
        <v>1697</v>
      </c>
      <c r="BIL1" s="43" t="s">
        <v>1698</v>
      </c>
      <c r="BIM1" s="43" t="s">
        <v>1699</v>
      </c>
      <c r="BIN1" s="43" t="s">
        <v>1700</v>
      </c>
      <c r="BIO1" s="43" t="s">
        <v>1701</v>
      </c>
      <c r="BIP1" s="43" t="s">
        <v>1702</v>
      </c>
      <c r="BIQ1" s="43" t="s">
        <v>1703</v>
      </c>
      <c r="BIR1" s="43" t="s">
        <v>1704</v>
      </c>
      <c r="BIS1" s="43" t="s">
        <v>1705</v>
      </c>
      <c r="BIT1" s="43" t="s">
        <v>1706</v>
      </c>
      <c r="BIU1" s="43" t="s">
        <v>1707</v>
      </c>
      <c r="BIV1" s="43" t="s">
        <v>1708</v>
      </c>
      <c r="BIW1" s="43" t="s">
        <v>1709</v>
      </c>
      <c r="BIX1" s="43" t="s">
        <v>1710</v>
      </c>
      <c r="BIY1" s="43" t="s">
        <v>1711</v>
      </c>
      <c r="BIZ1" s="43" t="s">
        <v>1712</v>
      </c>
      <c r="BJA1" s="43" t="s">
        <v>1713</v>
      </c>
      <c r="BJB1" s="43" t="s">
        <v>1714</v>
      </c>
      <c r="BJC1" s="43" t="s">
        <v>1715</v>
      </c>
      <c r="BJD1" s="43" t="s">
        <v>1716</v>
      </c>
      <c r="BJE1" s="43" t="s">
        <v>1717</v>
      </c>
      <c r="BJF1" s="43" t="s">
        <v>1718</v>
      </c>
      <c r="BJG1" s="43" t="s">
        <v>1719</v>
      </c>
      <c r="BJH1" s="43" t="s">
        <v>1720</v>
      </c>
      <c r="BJI1" s="43" t="s">
        <v>1721</v>
      </c>
      <c r="BJJ1" s="43" t="s">
        <v>1722</v>
      </c>
      <c r="BJK1" s="43" t="s">
        <v>1723</v>
      </c>
      <c r="BJL1" s="43" t="s">
        <v>1724</v>
      </c>
      <c r="BJM1" s="43" t="s">
        <v>1725</v>
      </c>
      <c r="BJN1" s="43" t="s">
        <v>1726</v>
      </c>
      <c r="BJO1" s="43" t="s">
        <v>1727</v>
      </c>
      <c r="BJP1" s="43" t="s">
        <v>1728</v>
      </c>
      <c r="BJQ1" s="43" t="s">
        <v>1729</v>
      </c>
      <c r="BJR1" s="43" t="s">
        <v>1730</v>
      </c>
      <c r="BJS1" s="43" t="s">
        <v>1731</v>
      </c>
      <c r="BJT1" s="43" t="s">
        <v>1732</v>
      </c>
      <c r="BJU1" s="43" t="s">
        <v>1733</v>
      </c>
      <c r="BJV1" s="43" t="s">
        <v>1734</v>
      </c>
      <c r="BJW1" s="43" t="s">
        <v>1735</v>
      </c>
      <c r="BJX1" s="43" t="s">
        <v>1736</v>
      </c>
      <c r="BJY1" s="43" t="s">
        <v>1737</v>
      </c>
      <c r="BJZ1" s="43" t="s">
        <v>1738</v>
      </c>
      <c r="BKA1" s="43" t="s">
        <v>1739</v>
      </c>
      <c r="BKB1" s="43" t="s">
        <v>1740</v>
      </c>
      <c r="BKC1" s="43" t="s">
        <v>1741</v>
      </c>
      <c r="BKD1" s="43" t="s">
        <v>1742</v>
      </c>
      <c r="BKE1" s="43" t="s">
        <v>1743</v>
      </c>
      <c r="BKF1" s="43" t="s">
        <v>1744</v>
      </c>
      <c r="BKG1" s="43" t="s">
        <v>1745</v>
      </c>
      <c r="BKH1" s="43" t="s">
        <v>1746</v>
      </c>
      <c r="BKI1" s="43" t="s">
        <v>1747</v>
      </c>
      <c r="BKJ1" s="43" t="s">
        <v>1748</v>
      </c>
      <c r="BKK1" s="43" t="s">
        <v>1749</v>
      </c>
      <c r="BKL1" s="43" t="s">
        <v>1750</v>
      </c>
      <c r="BKM1" s="43" t="s">
        <v>1751</v>
      </c>
      <c r="BKN1" s="43" t="s">
        <v>1752</v>
      </c>
      <c r="BKO1" s="43" t="s">
        <v>1753</v>
      </c>
      <c r="BKP1" s="43" t="s">
        <v>1754</v>
      </c>
      <c r="BKQ1" s="43" t="s">
        <v>1755</v>
      </c>
      <c r="BKR1" s="43" t="s">
        <v>1756</v>
      </c>
      <c r="BKS1" s="43" t="s">
        <v>1757</v>
      </c>
      <c r="BKT1" s="43" t="s">
        <v>1758</v>
      </c>
      <c r="BKU1" s="43" t="s">
        <v>1759</v>
      </c>
      <c r="BKV1" s="43" t="s">
        <v>1760</v>
      </c>
      <c r="BKW1" s="43" t="s">
        <v>1761</v>
      </c>
      <c r="BKX1" s="43" t="s">
        <v>1762</v>
      </c>
      <c r="BKY1" s="43" t="s">
        <v>1763</v>
      </c>
      <c r="BKZ1" s="43" t="s">
        <v>1764</v>
      </c>
      <c r="BLA1" s="43" t="s">
        <v>1765</v>
      </c>
      <c r="BLB1" s="43" t="s">
        <v>1766</v>
      </c>
      <c r="BLC1" s="43" t="s">
        <v>1767</v>
      </c>
      <c r="BLD1" s="43" t="s">
        <v>1768</v>
      </c>
      <c r="BLE1" s="43" t="s">
        <v>1769</v>
      </c>
      <c r="BLF1" s="43" t="s">
        <v>1770</v>
      </c>
      <c r="BLG1" s="43" t="s">
        <v>1771</v>
      </c>
      <c r="BLH1" s="43" t="s">
        <v>1772</v>
      </c>
      <c r="BLI1" s="43" t="s">
        <v>1773</v>
      </c>
      <c r="BLJ1" s="43" t="s">
        <v>1774</v>
      </c>
      <c r="BLK1" s="43" t="s">
        <v>1775</v>
      </c>
      <c r="BLL1" s="43" t="s">
        <v>1776</v>
      </c>
      <c r="BLM1" s="43" t="s">
        <v>1777</v>
      </c>
      <c r="BLN1" s="43" t="s">
        <v>1778</v>
      </c>
      <c r="BLO1" s="43" t="s">
        <v>1779</v>
      </c>
      <c r="BLP1" s="43" t="s">
        <v>1780</v>
      </c>
      <c r="BLQ1" s="43" t="s">
        <v>1781</v>
      </c>
      <c r="BLR1" s="43" t="s">
        <v>1782</v>
      </c>
      <c r="BLS1" s="43" t="s">
        <v>1783</v>
      </c>
      <c r="BLT1" s="43" t="s">
        <v>1784</v>
      </c>
      <c r="BLU1" s="43" t="s">
        <v>1785</v>
      </c>
      <c r="BLV1" s="43" t="s">
        <v>1786</v>
      </c>
      <c r="BLW1" s="43" t="s">
        <v>1787</v>
      </c>
      <c r="BLX1" s="43" t="s">
        <v>1788</v>
      </c>
      <c r="BLY1" s="43" t="s">
        <v>1789</v>
      </c>
      <c r="BLZ1" s="43" t="s">
        <v>1790</v>
      </c>
      <c r="BMA1" s="43" t="s">
        <v>1791</v>
      </c>
      <c r="BMB1" s="43" t="s">
        <v>1792</v>
      </c>
      <c r="BMC1" s="43" t="s">
        <v>1793</v>
      </c>
      <c r="BMD1" s="43" t="s">
        <v>1794</v>
      </c>
      <c r="BME1" s="43" t="s">
        <v>1795</v>
      </c>
      <c r="BMF1" s="43" t="s">
        <v>1796</v>
      </c>
      <c r="BMG1" s="43" t="s">
        <v>1797</v>
      </c>
      <c r="BMH1" s="43" t="s">
        <v>1798</v>
      </c>
      <c r="BMI1" s="43" t="s">
        <v>1799</v>
      </c>
      <c r="BMJ1" s="43" t="s">
        <v>1800</v>
      </c>
      <c r="BMK1" s="43" t="s">
        <v>1801</v>
      </c>
      <c r="BML1" s="43" t="s">
        <v>1802</v>
      </c>
      <c r="BMM1" s="43" t="s">
        <v>1803</v>
      </c>
      <c r="BMN1" s="43" t="s">
        <v>1804</v>
      </c>
      <c r="BMO1" s="43" t="s">
        <v>1805</v>
      </c>
      <c r="BMP1" s="43" t="s">
        <v>1806</v>
      </c>
      <c r="BMQ1" s="43" t="s">
        <v>1807</v>
      </c>
      <c r="BMR1" s="43" t="s">
        <v>1808</v>
      </c>
      <c r="BMS1" s="43" t="s">
        <v>1809</v>
      </c>
      <c r="BMT1" s="43" t="s">
        <v>1810</v>
      </c>
      <c r="BMU1" s="43" t="s">
        <v>1811</v>
      </c>
      <c r="BMV1" s="43" t="s">
        <v>1812</v>
      </c>
      <c r="BMW1" s="43" t="s">
        <v>1813</v>
      </c>
      <c r="BMX1" s="43" t="s">
        <v>1814</v>
      </c>
      <c r="BMY1" s="43" t="s">
        <v>1815</v>
      </c>
      <c r="BMZ1" s="43" t="s">
        <v>1816</v>
      </c>
      <c r="BNA1" s="43" t="s">
        <v>1817</v>
      </c>
      <c r="BNB1" s="43" t="s">
        <v>1818</v>
      </c>
      <c r="BNC1" s="43" t="s">
        <v>1819</v>
      </c>
      <c r="BND1" s="43" t="s">
        <v>1820</v>
      </c>
      <c r="BNE1" s="43" t="s">
        <v>1821</v>
      </c>
      <c r="BNF1" s="43" t="s">
        <v>1822</v>
      </c>
      <c r="BNG1" s="43" t="s">
        <v>1823</v>
      </c>
      <c r="BNH1" s="43" t="s">
        <v>1824</v>
      </c>
      <c r="BNI1" s="43" t="s">
        <v>1825</v>
      </c>
      <c r="BNJ1" s="43" t="s">
        <v>1826</v>
      </c>
      <c r="BNK1" s="43" t="s">
        <v>1827</v>
      </c>
      <c r="BNL1" s="43" t="s">
        <v>1828</v>
      </c>
      <c r="BNM1" s="43" t="s">
        <v>1829</v>
      </c>
      <c r="BNN1" s="43" t="s">
        <v>1830</v>
      </c>
      <c r="BNO1" s="43" t="s">
        <v>1831</v>
      </c>
      <c r="BNP1" s="43" t="s">
        <v>1832</v>
      </c>
      <c r="BNQ1" s="43" t="s">
        <v>1833</v>
      </c>
      <c r="BNR1" s="43" t="s">
        <v>1834</v>
      </c>
      <c r="BNS1" s="43" t="s">
        <v>1835</v>
      </c>
      <c r="BNT1" s="43" t="s">
        <v>1836</v>
      </c>
      <c r="BNU1" s="43" t="s">
        <v>1837</v>
      </c>
      <c r="BNV1" s="43" t="s">
        <v>1838</v>
      </c>
      <c r="BNW1" s="43" t="s">
        <v>1839</v>
      </c>
      <c r="BNX1" s="43" t="s">
        <v>1840</v>
      </c>
      <c r="BNY1" s="43" t="s">
        <v>1841</v>
      </c>
      <c r="BNZ1" s="43" t="s">
        <v>1842</v>
      </c>
      <c r="BOA1" s="43" t="s">
        <v>1843</v>
      </c>
      <c r="BOB1" s="43" t="s">
        <v>1844</v>
      </c>
      <c r="BOC1" s="43" t="s">
        <v>1845</v>
      </c>
      <c r="BOD1" s="43" t="s">
        <v>1846</v>
      </c>
      <c r="BOE1" s="43" t="s">
        <v>1847</v>
      </c>
      <c r="BOF1" s="43" t="s">
        <v>1848</v>
      </c>
      <c r="BOG1" s="43" t="s">
        <v>1849</v>
      </c>
      <c r="BOH1" s="43" t="s">
        <v>1850</v>
      </c>
      <c r="BOI1" s="43" t="s">
        <v>1851</v>
      </c>
      <c r="BOJ1" s="43" t="s">
        <v>1852</v>
      </c>
      <c r="BOK1" s="43" t="s">
        <v>1853</v>
      </c>
      <c r="BOL1" s="43" t="s">
        <v>1854</v>
      </c>
      <c r="BOM1" s="43" t="s">
        <v>1855</v>
      </c>
      <c r="BON1" s="43" t="s">
        <v>1856</v>
      </c>
      <c r="BOO1" s="43" t="s">
        <v>1857</v>
      </c>
      <c r="BOP1" s="43" t="s">
        <v>1858</v>
      </c>
      <c r="BOQ1" s="43" t="s">
        <v>1859</v>
      </c>
      <c r="BOR1" s="43" t="s">
        <v>1860</v>
      </c>
      <c r="BOS1" s="43" t="s">
        <v>1861</v>
      </c>
      <c r="BOT1" s="43" t="s">
        <v>1862</v>
      </c>
      <c r="BOU1" s="43" t="s">
        <v>1863</v>
      </c>
      <c r="BOV1" s="43" t="s">
        <v>1864</v>
      </c>
      <c r="BOW1" s="43" t="s">
        <v>1865</v>
      </c>
      <c r="BOX1" s="43" t="s">
        <v>1866</v>
      </c>
      <c r="BOY1" s="43" t="s">
        <v>1867</v>
      </c>
      <c r="BOZ1" s="43" t="s">
        <v>1868</v>
      </c>
      <c r="BPA1" s="43" t="s">
        <v>1869</v>
      </c>
      <c r="BPB1" s="43" t="s">
        <v>1870</v>
      </c>
      <c r="BPC1" s="43" t="s">
        <v>1871</v>
      </c>
      <c r="BPD1" s="43" t="s">
        <v>1872</v>
      </c>
      <c r="BPE1" s="43" t="s">
        <v>1873</v>
      </c>
      <c r="BPF1" s="43" t="s">
        <v>1874</v>
      </c>
      <c r="BPG1" s="43" t="s">
        <v>1875</v>
      </c>
      <c r="BPH1" s="43" t="s">
        <v>1876</v>
      </c>
      <c r="BPI1" s="43" t="s">
        <v>1877</v>
      </c>
      <c r="BPJ1" s="43" t="s">
        <v>1878</v>
      </c>
      <c r="BPK1" s="43" t="s">
        <v>1879</v>
      </c>
      <c r="BPL1" s="43" t="s">
        <v>1880</v>
      </c>
      <c r="BPM1" s="43" t="s">
        <v>1881</v>
      </c>
      <c r="BPN1" s="43" t="s">
        <v>1882</v>
      </c>
      <c r="BPO1" s="43" t="s">
        <v>1883</v>
      </c>
      <c r="BPP1" s="43" t="s">
        <v>1884</v>
      </c>
      <c r="BPQ1" s="43" t="s">
        <v>1885</v>
      </c>
      <c r="BPR1" s="43" t="s">
        <v>1886</v>
      </c>
      <c r="BPS1" s="43" t="s">
        <v>1887</v>
      </c>
      <c r="BPT1" s="43" t="s">
        <v>1888</v>
      </c>
      <c r="BPU1" s="43" t="s">
        <v>1889</v>
      </c>
      <c r="BPV1" s="43" t="s">
        <v>1890</v>
      </c>
      <c r="BPW1" s="43" t="s">
        <v>1891</v>
      </c>
      <c r="BPX1" s="43" t="s">
        <v>1892</v>
      </c>
      <c r="BPY1" s="43" t="s">
        <v>1893</v>
      </c>
      <c r="BPZ1" s="43" t="s">
        <v>1894</v>
      </c>
      <c r="BQA1" s="43" t="s">
        <v>1895</v>
      </c>
      <c r="BQB1" s="43" t="s">
        <v>1896</v>
      </c>
      <c r="BQC1" s="43" t="s">
        <v>1897</v>
      </c>
      <c r="BQD1" s="43" t="s">
        <v>1898</v>
      </c>
      <c r="BQE1" s="43" t="s">
        <v>1899</v>
      </c>
      <c r="BQF1" s="43" t="s">
        <v>1900</v>
      </c>
      <c r="BQG1" s="43" t="s">
        <v>1901</v>
      </c>
      <c r="BQH1" s="43" t="s">
        <v>1902</v>
      </c>
      <c r="BQI1" s="43" t="s">
        <v>1903</v>
      </c>
      <c r="BQJ1" s="43" t="s">
        <v>1904</v>
      </c>
      <c r="BQK1" s="43" t="s">
        <v>1905</v>
      </c>
      <c r="BQL1" s="43" t="s">
        <v>1906</v>
      </c>
      <c r="BQM1" s="43" t="s">
        <v>1907</v>
      </c>
      <c r="BQN1" s="43" t="s">
        <v>1908</v>
      </c>
      <c r="BQO1" s="43" t="s">
        <v>1909</v>
      </c>
      <c r="BQP1" s="43" t="s">
        <v>1910</v>
      </c>
      <c r="BQQ1" s="43" t="s">
        <v>1911</v>
      </c>
      <c r="BQR1" s="43" t="s">
        <v>1912</v>
      </c>
      <c r="BQS1" s="43" t="s">
        <v>1913</v>
      </c>
      <c r="BQT1" s="43" t="s">
        <v>1914</v>
      </c>
      <c r="BQU1" s="43" t="s">
        <v>1915</v>
      </c>
      <c r="BQV1" s="43" t="s">
        <v>1916</v>
      </c>
      <c r="BQW1" s="43" t="s">
        <v>1917</v>
      </c>
      <c r="BQX1" s="43" t="s">
        <v>1918</v>
      </c>
      <c r="BQY1" s="43" t="s">
        <v>1919</v>
      </c>
      <c r="BQZ1" s="43" t="s">
        <v>1920</v>
      </c>
      <c r="BRA1" s="43" t="s">
        <v>1921</v>
      </c>
      <c r="BRB1" s="43" t="s">
        <v>1922</v>
      </c>
      <c r="BRC1" s="43" t="s">
        <v>1923</v>
      </c>
      <c r="BRD1" s="43" t="s">
        <v>1924</v>
      </c>
      <c r="BRE1" s="43" t="s">
        <v>1925</v>
      </c>
      <c r="BRF1" s="43" t="s">
        <v>1926</v>
      </c>
      <c r="BRG1" s="43" t="s">
        <v>1927</v>
      </c>
      <c r="BRH1" s="43" t="s">
        <v>1928</v>
      </c>
      <c r="BRI1" s="43" t="s">
        <v>1929</v>
      </c>
      <c r="BRJ1" s="43" t="s">
        <v>1930</v>
      </c>
      <c r="BRK1" s="43" t="s">
        <v>1931</v>
      </c>
      <c r="BRL1" s="43" t="s">
        <v>1932</v>
      </c>
      <c r="BRM1" s="43" t="s">
        <v>1933</v>
      </c>
      <c r="BRN1" s="43" t="s">
        <v>1934</v>
      </c>
      <c r="BRO1" s="43" t="s">
        <v>1935</v>
      </c>
      <c r="BRP1" s="43" t="s">
        <v>1936</v>
      </c>
      <c r="BRQ1" s="43" t="s">
        <v>1937</v>
      </c>
      <c r="BRR1" s="43" t="s">
        <v>1938</v>
      </c>
      <c r="BRS1" s="43" t="s">
        <v>1939</v>
      </c>
      <c r="BRT1" s="43" t="s">
        <v>1940</v>
      </c>
      <c r="BRU1" s="43" t="s">
        <v>1941</v>
      </c>
      <c r="BRV1" s="43" t="s">
        <v>1942</v>
      </c>
      <c r="BRW1" s="43" t="s">
        <v>1943</v>
      </c>
      <c r="BRX1" s="43" t="s">
        <v>1944</v>
      </c>
      <c r="BRY1" s="43" t="s">
        <v>1945</v>
      </c>
      <c r="BRZ1" s="43" t="s">
        <v>1946</v>
      </c>
      <c r="BSA1" s="43" t="s">
        <v>1947</v>
      </c>
      <c r="BSB1" s="43" t="s">
        <v>1948</v>
      </c>
      <c r="BSC1" s="43" t="s">
        <v>1949</v>
      </c>
      <c r="BSD1" s="43" t="s">
        <v>1950</v>
      </c>
      <c r="BSE1" s="43" t="s">
        <v>1951</v>
      </c>
      <c r="BSF1" s="43" t="s">
        <v>1952</v>
      </c>
      <c r="BSG1" s="43" t="s">
        <v>1953</v>
      </c>
      <c r="BSH1" s="43" t="s">
        <v>1954</v>
      </c>
      <c r="BSI1" s="43" t="s">
        <v>1955</v>
      </c>
      <c r="BSJ1" s="43" t="s">
        <v>1956</v>
      </c>
      <c r="BSK1" s="43" t="s">
        <v>1957</v>
      </c>
      <c r="BSL1" s="43" t="s">
        <v>1958</v>
      </c>
      <c r="BSM1" s="43" t="s">
        <v>1959</v>
      </c>
      <c r="BSN1" s="43" t="s">
        <v>1960</v>
      </c>
      <c r="BSO1" s="43" t="s">
        <v>1961</v>
      </c>
      <c r="BSP1" s="43" t="s">
        <v>1962</v>
      </c>
      <c r="BSQ1" s="43" t="s">
        <v>1963</v>
      </c>
      <c r="BSR1" s="43" t="s">
        <v>1964</v>
      </c>
      <c r="BSS1" s="43" t="s">
        <v>1965</v>
      </c>
      <c r="BST1" s="43" t="s">
        <v>1966</v>
      </c>
      <c r="BSU1" s="43" t="s">
        <v>1967</v>
      </c>
      <c r="BSV1" s="43" t="s">
        <v>1968</v>
      </c>
      <c r="BSW1" s="43" t="s">
        <v>1969</v>
      </c>
      <c r="BSX1" s="43" t="s">
        <v>1970</v>
      </c>
      <c r="BSY1" s="43" t="s">
        <v>1971</v>
      </c>
      <c r="BSZ1" s="43" t="s">
        <v>1972</v>
      </c>
      <c r="BTA1" s="43" t="s">
        <v>1973</v>
      </c>
      <c r="BTB1" s="43" t="s">
        <v>1974</v>
      </c>
      <c r="BTC1" s="43" t="s">
        <v>1975</v>
      </c>
      <c r="BTD1" s="43" t="s">
        <v>1976</v>
      </c>
      <c r="BTE1" s="43" t="s">
        <v>1977</v>
      </c>
      <c r="BTF1" s="43" t="s">
        <v>1978</v>
      </c>
      <c r="BTG1" s="43" t="s">
        <v>1979</v>
      </c>
      <c r="BTH1" s="43" t="s">
        <v>1980</v>
      </c>
      <c r="BTI1" s="43" t="s">
        <v>1981</v>
      </c>
      <c r="BTJ1" s="43" t="s">
        <v>1982</v>
      </c>
      <c r="BTK1" s="43" t="s">
        <v>1983</v>
      </c>
      <c r="BTL1" s="43" t="s">
        <v>1984</v>
      </c>
      <c r="BTM1" s="43" t="s">
        <v>1985</v>
      </c>
      <c r="BTN1" s="43" t="s">
        <v>1986</v>
      </c>
      <c r="BTO1" s="43" t="s">
        <v>1987</v>
      </c>
      <c r="BTP1" s="43" t="s">
        <v>1988</v>
      </c>
      <c r="BTQ1" s="43" t="s">
        <v>1989</v>
      </c>
      <c r="BTR1" s="43" t="s">
        <v>1990</v>
      </c>
      <c r="BTS1" s="43" t="s">
        <v>1991</v>
      </c>
      <c r="BTT1" s="43" t="s">
        <v>1992</v>
      </c>
      <c r="BTU1" s="43" t="s">
        <v>1993</v>
      </c>
      <c r="BTV1" s="43" t="s">
        <v>1994</v>
      </c>
      <c r="BTW1" s="43" t="s">
        <v>1995</v>
      </c>
      <c r="BTX1" s="43" t="s">
        <v>1996</v>
      </c>
      <c r="BTY1" s="43" t="s">
        <v>1997</v>
      </c>
      <c r="BTZ1" s="43" t="s">
        <v>1998</v>
      </c>
      <c r="BUA1" s="43" t="s">
        <v>1999</v>
      </c>
      <c r="BUB1" s="43" t="s">
        <v>2000</v>
      </c>
      <c r="BUC1" s="43" t="s">
        <v>2001</v>
      </c>
      <c r="BUD1" s="43" t="s">
        <v>2002</v>
      </c>
      <c r="BUE1" s="43" t="s">
        <v>2003</v>
      </c>
      <c r="BUF1" s="43" t="s">
        <v>2004</v>
      </c>
      <c r="BUG1" s="43" t="s">
        <v>2005</v>
      </c>
      <c r="BUH1" s="43" t="s">
        <v>2006</v>
      </c>
      <c r="BUI1" s="43" t="s">
        <v>2007</v>
      </c>
      <c r="BUJ1" s="43" t="s">
        <v>2008</v>
      </c>
      <c r="BUK1" s="43" t="s">
        <v>2009</v>
      </c>
      <c r="BUL1" s="43" t="s">
        <v>2010</v>
      </c>
      <c r="BUM1" s="43" t="s">
        <v>2011</v>
      </c>
      <c r="BUN1" s="43" t="s">
        <v>2012</v>
      </c>
      <c r="BUO1" s="43" t="s">
        <v>2013</v>
      </c>
      <c r="BUP1" s="43" t="s">
        <v>2014</v>
      </c>
      <c r="BUQ1" s="43" t="s">
        <v>2015</v>
      </c>
      <c r="BUR1" s="43" t="s">
        <v>2016</v>
      </c>
      <c r="BUS1" s="43" t="s">
        <v>2017</v>
      </c>
      <c r="BUT1" s="43" t="s">
        <v>2018</v>
      </c>
      <c r="BUU1" s="43" t="s">
        <v>2019</v>
      </c>
      <c r="BUV1" s="43" t="s">
        <v>2020</v>
      </c>
      <c r="BUW1" s="43" t="s">
        <v>2021</v>
      </c>
      <c r="BUX1" s="43" t="s">
        <v>2022</v>
      </c>
      <c r="BUY1" s="43" t="s">
        <v>2023</v>
      </c>
      <c r="BUZ1" s="43" t="s">
        <v>2024</v>
      </c>
      <c r="BVA1" s="43" t="s">
        <v>2025</v>
      </c>
      <c r="BVB1" s="43" t="s">
        <v>2026</v>
      </c>
      <c r="BVC1" s="43" t="s">
        <v>2027</v>
      </c>
      <c r="BVD1" s="43" t="s">
        <v>2028</v>
      </c>
      <c r="BVE1" s="43" t="s">
        <v>2029</v>
      </c>
      <c r="BVF1" s="43" t="s">
        <v>2030</v>
      </c>
      <c r="BVG1" s="43" t="s">
        <v>2031</v>
      </c>
      <c r="BVH1" s="43" t="s">
        <v>2032</v>
      </c>
      <c r="BVI1" s="43" t="s">
        <v>2033</v>
      </c>
      <c r="BVJ1" s="43" t="s">
        <v>2034</v>
      </c>
      <c r="BVK1" s="43" t="s">
        <v>2035</v>
      </c>
      <c r="BVL1" s="43" t="s">
        <v>2036</v>
      </c>
      <c r="BVM1" s="43" t="s">
        <v>2037</v>
      </c>
      <c r="BVN1" s="43" t="s">
        <v>2038</v>
      </c>
      <c r="BVO1" s="43" t="s">
        <v>2039</v>
      </c>
      <c r="BVP1" s="43" t="s">
        <v>2040</v>
      </c>
      <c r="BVQ1" s="43" t="s">
        <v>2041</v>
      </c>
      <c r="BVR1" s="43" t="s">
        <v>2042</v>
      </c>
      <c r="BVS1" s="43" t="s">
        <v>2043</v>
      </c>
      <c r="BVT1" s="43" t="s">
        <v>2044</v>
      </c>
      <c r="BVU1" s="43" t="s">
        <v>2045</v>
      </c>
      <c r="BVV1" s="43" t="s">
        <v>2046</v>
      </c>
      <c r="BVW1" s="43" t="s">
        <v>2047</v>
      </c>
      <c r="BVX1" s="43" t="s">
        <v>2048</v>
      </c>
      <c r="BVY1" s="43" t="s">
        <v>2049</v>
      </c>
      <c r="BVZ1" s="43" t="s">
        <v>2050</v>
      </c>
      <c r="BWA1" s="43" t="s">
        <v>2051</v>
      </c>
      <c r="BWB1" s="43" t="s">
        <v>2052</v>
      </c>
      <c r="BWC1" s="43" t="s">
        <v>2053</v>
      </c>
      <c r="BWD1" s="43" t="s">
        <v>2054</v>
      </c>
      <c r="BWE1" s="43" t="s">
        <v>2055</v>
      </c>
      <c r="BWF1" s="43" t="s">
        <v>2056</v>
      </c>
      <c r="BWG1" s="43" t="s">
        <v>2057</v>
      </c>
      <c r="BWH1" s="43" t="s">
        <v>2058</v>
      </c>
      <c r="BWI1" s="43" t="s">
        <v>2059</v>
      </c>
      <c r="BWJ1" s="43" t="s">
        <v>2060</v>
      </c>
      <c r="BWK1" s="43" t="s">
        <v>2061</v>
      </c>
      <c r="BWL1" s="43" t="s">
        <v>2062</v>
      </c>
      <c r="BWM1" s="43" t="s">
        <v>2063</v>
      </c>
      <c r="BWN1" s="43" t="s">
        <v>2064</v>
      </c>
      <c r="BWO1" s="43" t="s">
        <v>2065</v>
      </c>
      <c r="BWP1" s="43" t="s">
        <v>2066</v>
      </c>
      <c r="BWQ1" s="43" t="s">
        <v>2067</v>
      </c>
      <c r="BWR1" s="43" t="s">
        <v>2068</v>
      </c>
      <c r="BWS1" s="43" t="s">
        <v>2069</v>
      </c>
      <c r="BWT1" s="43" t="s">
        <v>2070</v>
      </c>
      <c r="BWU1" s="43" t="s">
        <v>2071</v>
      </c>
      <c r="BWV1" s="43" t="s">
        <v>2072</v>
      </c>
      <c r="BWW1" s="43" t="s">
        <v>2073</v>
      </c>
      <c r="BWX1" s="43" t="s">
        <v>2074</v>
      </c>
      <c r="BWY1" s="43" t="s">
        <v>2075</v>
      </c>
      <c r="BWZ1" s="43" t="s">
        <v>2076</v>
      </c>
      <c r="BXA1" s="43" t="s">
        <v>2077</v>
      </c>
      <c r="BXB1" s="43" t="s">
        <v>2078</v>
      </c>
      <c r="BXC1" s="43" t="s">
        <v>2079</v>
      </c>
      <c r="BXD1" s="43" t="s">
        <v>2080</v>
      </c>
      <c r="BXE1" s="43" t="s">
        <v>2081</v>
      </c>
      <c r="BXF1" s="43" t="s">
        <v>2082</v>
      </c>
      <c r="BXG1" s="43" t="s">
        <v>2083</v>
      </c>
      <c r="BXH1" s="43" t="s">
        <v>2084</v>
      </c>
      <c r="BXI1" s="43" t="s">
        <v>2085</v>
      </c>
      <c r="BXJ1" s="43" t="s">
        <v>2086</v>
      </c>
      <c r="BXK1" s="43" t="s">
        <v>2087</v>
      </c>
      <c r="BXL1" s="43" t="s">
        <v>2088</v>
      </c>
      <c r="BXM1" s="43" t="s">
        <v>2089</v>
      </c>
      <c r="BXN1" s="43" t="s">
        <v>2090</v>
      </c>
      <c r="BXO1" s="43" t="s">
        <v>2091</v>
      </c>
      <c r="BXP1" s="43" t="s">
        <v>2092</v>
      </c>
      <c r="BXQ1" s="43" t="s">
        <v>2093</v>
      </c>
      <c r="BXR1" s="43" t="s">
        <v>2094</v>
      </c>
      <c r="BXS1" s="43" t="s">
        <v>2095</v>
      </c>
      <c r="BXT1" s="43" t="s">
        <v>2096</v>
      </c>
      <c r="BXU1" s="43" t="s">
        <v>2097</v>
      </c>
      <c r="BXV1" s="43" t="s">
        <v>2098</v>
      </c>
      <c r="BXW1" s="43" t="s">
        <v>2099</v>
      </c>
      <c r="BXX1" s="43" t="s">
        <v>2100</v>
      </c>
      <c r="BXY1" s="43" t="s">
        <v>2101</v>
      </c>
      <c r="BXZ1" s="43" t="s">
        <v>2102</v>
      </c>
      <c r="BYA1" s="43" t="s">
        <v>2103</v>
      </c>
      <c r="BYB1" s="43" t="s">
        <v>2104</v>
      </c>
      <c r="BYC1" s="43" t="s">
        <v>2105</v>
      </c>
      <c r="BYD1" s="43" t="s">
        <v>2106</v>
      </c>
      <c r="BYE1" s="43" t="s">
        <v>2107</v>
      </c>
      <c r="BYF1" s="43" t="s">
        <v>2108</v>
      </c>
      <c r="BYG1" s="43" t="s">
        <v>2109</v>
      </c>
      <c r="BYH1" s="43" t="s">
        <v>2110</v>
      </c>
      <c r="BYI1" s="43" t="s">
        <v>2111</v>
      </c>
      <c r="BYJ1" s="43" t="s">
        <v>2112</v>
      </c>
      <c r="BYK1" s="43" t="s">
        <v>2113</v>
      </c>
      <c r="BYL1" s="43" t="s">
        <v>2114</v>
      </c>
      <c r="BYM1" s="43" t="s">
        <v>2115</v>
      </c>
      <c r="BYN1" s="43" t="s">
        <v>2116</v>
      </c>
      <c r="BYO1" s="43" t="s">
        <v>2117</v>
      </c>
      <c r="BYP1" s="43" t="s">
        <v>2118</v>
      </c>
      <c r="BYQ1" s="43" t="s">
        <v>2119</v>
      </c>
      <c r="BYR1" s="43" t="s">
        <v>2120</v>
      </c>
      <c r="BYS1" s="43" t="s">
        <v>2121</v>
      </c>
      <c r="BYT1" s="43" t="s">
        <v>2122</v>
      </c>
      <c r="BYU1" s="43" t="s">
        <v>2123</v>
      </c>
      <c r="BYV1" s="43" t="s">
        <v>2124</v>
      </c>
      <c r="BYW1" s="43" t="s">
        <v>2125</v>
      </c>
      <c r="BYX1" s="43" t="s">
        <v>2126</v>
      </c>
      <c r="BYY1" s="43" t="s">
        <v>2127</v>
      </c>
      <c r="BYZ1" s="43" t="s">
        <v>2128</v>
      </c>
      <c r="BZA1" s="43" t="s">
        <v>2129</v>
      </c>
      <c r="BZB1" s="43" t="s">
        <v>2130</v>
      </c>
      <c r="BZC1" s="43" t="s">
        <v>2131</v>
      </c>
      <c r="BZD1" s="43" t="s">
        <v>2132</v>
      </c>
      <c r="BZE1" s="43" t="s">
        <v>2133</v>
      </c>
      <c r="BZF1" s="43" t="s">
        <v>2134</v>
      </c>
      <c r="BZG1" s="43" t="s">
        <v>2135</v>
      </c>
      <c r="BZH1" s="43" t="s">
        <v>2136</v>
      </c>
      <c r="BZI1" s="43" t="s">
        <v>2137</v>
      </c>
      <c r="BZJ1" s="43" t="s">
        <v>2138</v>
      </c>
      <c r="BZK1" s="43" t="s">
        <v>2139</v>
      </c>
      <c r="BZL1" s="43" t="s">
        <v>2140</v>
      </c>
      <c r="BZM1" s="43" t="s">
        <v>2141</v>
      </c>
      <c r="BZN1" s="43" t="s">
        <v>2142</v>
      </c>
      <c r="BZO1" s="43" t="s">
        <v>2143</v>
      </c>
      <c r="BZP1" s="43" t="s">
        <v>2144</v>
      </c>
      <c r="BZQ1" s="43" t="s">
        <v>2145</v>
      </c>
      <c r="BZR1" s="43" t="s">
        <v>2146</v>
      </c>
      <c r="BZS1" s="43" t="s">
        <v>2147</v>
      </c>
      <c r="BZT1" s="43" t="s">
        <v>2148</v>
      </c>
      <c r="BZU1" s="43" t="s">
        <v>2149</v>
      </c>
      <c r="BZV1" s="43" t="s">
        <v>2150</v>
      </c>
      <c r="BZW1" s="43" t="s">
        <v>2151</v>
      </c>
      <c r="BZX1" s="43" t="s">
        <v>2152</v>
      </c>
      <c r="BZY1" s="43" t="s">
        <v>2153</v>
      </c>
      <c r="BZZ1" s="43" t="s">
        <v>2154</v>
      </c>
      <c r="CAA1" s="43" t="s">
        <v>2155</v>
      </c>
      <c r="CAB1" s="43" t="s">
        <v>2156</v>
      </c>
      <c r="CAC1" s="43" t="s">
        <v>2157</v>
      </c>
      <c r="CAD1" s="43" t="s">
        <v>2158</v>
      </c>
      <c r="CAE1" s="43" t="s">
        <v>2159</v>
      </c>
      <c r="CAF1" s="43" t="s">
        <v>2160</v>
      </c>
      <c r="CAG1" s="43" t="s">
        <v>2161</v>
      </c>
      <c r="CAH1" s="43" t="s">
        <v>2162</v>
      </c>
      <c r="CAI1" s="43" t="s">
        <v>2163</v>
      </c>
      <c r="CAJ1" s="43" t="s">
        <v>2164</v>
      </c>
      <c r="CAK1" s="43" t="s">
        <v>2165</v>
      </c>
      <c r="CAL1" s="43" t="s">
        <v>2166</v>
      </c>
      <c r="CAM1" s="43" t="s">
        <v>2167</v>
      </c>
      <c r="CAN1" s="43" t="s">
        <v>2168</v>
      </c>
      <c r="CAO1" s="43" t="s">
        <v>2169</v>
      </c>
      <c r="CAP1" s="43" t="s">
        <v>2170</v>
      </c>
      <c r="CAQ1" s="43" t="s">
        <v>2171</v>
      </c>
      <c r="CAR1" s="43" t="s">
        <v>2172</v>
      </c>
      <c r="CAS1" s="43" t="s">
        <v>2173</v>
      </c>
      <c r="CAT1" s="43" t="s">
        <v>2174</v>
      </c>
      <c r="CAU1" s="43" t="s">
        <v>2175</v>
      </c>
      <c r="CAV1" s="43" t="s">
        <v>2176</v>
      </c>
      <c r="CAW1" s="43" t="s">
        <v>2177</v>
      </c>
      <c r="CAX1" s="43" t="s">
        <v>2178</v>
      </c>
      <c r="CAY1" s="43" t="s">
        <v>2179</v>
      </c>
      <c r="CAZ1" s="43" t="s">
        <v>2180</v>
      </c>
      <c r="CBA1" s="43" t="s">
        <v>2181</v>
      </c>
      <c r="CBB1" s="43" t="s">
        <v>2182</v>
      </c>
      <c r="CBC1" s="43" t="s">
        <v>2183</v>
      </c>
      <c r="CBD1" s="43" t="s">
        <v>2184</v>
      </c>
      <c r="CBE1" s="43" t="s">
        <v>2185</v>
      </c>
      <c r="CBF1" s="43" t="s">
        <v>2186</v>
      </c>
      <c r="CBG1" s="43" t="s">
        <v>2187</v>
      </c>
      <c r="CBH1" s="43" t="s">
        <v>2188</v>
      </c>
      <c r="CBI1" s="43" t="s">
        <v>2189</v>
      </c>
      <c r="CBJ1" s="43" t="s">
        <v>2190</v>
      </c>
      <c r="CBK1" s="43" t="s">
        <v>2191</v>
      </c>
      <c r="CBL1" s="43" t="s">
        <v>2192</v>
      </c>
      <c r="CBM1" s="43" t="s">
        <v>2193</v>
      </c>
      <c r="CBN1" s="43" t="s">
        <v>2194</v>
      </c>
      <c r="CBO1" s="43" t="s">
        <v>2195</v>
      </c>
      <c r="CBP1" s="43" t="s">
        <v>2196</v>
      </c>
      <c r="CBQ1" s="43" t="s">
        <v>2197</v>
      </c>
      <c r="CBR1" s="43" t="s">
        <v>2198</v>
      </c>
      <c r="CBS1" s="43" t="s">
        <v>2199</v>
      </c>
      <c r="CBT1" s="43" t="s">
        <v>2200</v>
      </c>
      <c r="CBU1" s="43" t="s">
        <v>2201</v>
      </c>
      <c r="CBV1" s="43" t="s">
        <v>2202</v>
      </c>
      <c r="CBW1" s="43" t="s">
        <v>2203</v>
      </c>
      <c r="CBX1" s="43" t="s">
        <v>2204</v>
      </c>
      <c r="CBY1" s="43" t="s">
        <v>2205</v>
      </c>
      <c r="CBZ1" s="43" t="s">
        <v>2206</v>
      </c>
      <c r="CCA1" s="43" t="s">
        <v>2207</v>
      </c>
      <c r="CCB1" s="43" t="s">
        <v>2208</v>
      </c>
      <c r="CCC1" s="43" t="s">
        <v>2209</v>
      </c>
      <c r="CCD1" s="43" t="s">
        <v>2210</v>
      </c>
      <c r="CCE1" s="43" t="s">
        <v>2211</v>
      </c>
      <c r="CCF1" s="43" t="s">
        <v>2212</v>
      </c>
      <c r="CCG1" s="43" t="s">
        <v>2213</v>
      </c>
      <c r="CCH1" s="43" t="s">
        <v>2214</v>
      </c>
      <c r="CCI1" s="43" t="s">
        <v>2215</v>
      </c>
      <c r="CCJ1" s="43" t="s">
        <v>2216</v>
      </c>
      <c r="CCK1" s="43" t="s">
        <v>2217</v>
      </c>
      <c r="CCL1" s="43" t="s">
        <v>2218</v>
      </c>
      <c r="CCM1" s="43" t="s">
        <v>2219</v>
      </c>
      <c r="CCN1" s="43" t="s">
        <v>2220</v>
      </c>
      <c r="CCO1" s="43" t="s">
        <v>2221</v>
      </c>
      <c r="CCP1" s="43" t="s">
        <v>2222</v>
      </c>
      <c r="CCQ1" s="43" t="s">
        <v>2223</v>
      </c>
      <c r="CCR1" s="43" t="s">
        <v>2224</v>
      </c>
      <c r="CCS1" s="43" t="s">
        <v>2225</v>
      </c>
      <c r="CCT1" s="43" t="s">
        <v>2226</v>
      </c>
      <c r="CCU1" s="43" t="s">
        <v>2227</v>
      </c>
      <c r="CCV1" s="43" t="s">
        <v>2228</v>
      </c>
      <c r="CCW1" s="43" t="s">
        <v>2229</v>
      </c>
      <c r="CCX1" s="43" t="s">
        <v>2230</v>
      </c>
      <c r="CCY1" s="43" t="s">
        <v>2231</v>
      </c>
      <c r="CCZ1" s="43" t="s">
        <v>2232</v>
      </c>
      <c r="CDA1" s="43" t="s">
        <v>2233</v>
      </c>
      <c r="CDB1" s="43" t="s">
        <v>2234</v>
      </c>
      <c r="CDC1" s="43" t="s">
        <v>2235</v>
      </c>
      <c r="CDD1" s="43" t="s">
        <v>2236</v>
      </c>
      <c r="CDE1" s="43" t="s">
        <v>2237</v>
      </c>
      <c r="CDF1" s="43" t="s">
        <v>2238</v>
      </c>
      <c r="CDG1" s="43" t="s">
        <v>2239</v>
      </c>
      <c r="CDH1" s="43" t="s">
        <v>2240</v>
      </c>
      <c r="CDI1" s="43" t="s">
        <v>2241</v>
      </c>
      <c r="CDJ1" s="43" t="s">
        <v>2242</v>
      </c>
      <c r="CDK1" s="43" t="s">
        <v>2243</v>
      </c>
      <c r="CDL1" s="43" t="s">
        <v>2244</v>
      </c>
      <c r="CDM1" s="43" t="s">
        <v>2245</v>
      </c>
      <c r="CDN1" s="43" t="s">
        <v>2246</v>
      </c>
      <c r="CDO1" s="43" t="s">
        <v>2247</v>
      </c>
      <c r="CDP1" s="43" t="s">
        <v>2248</v>
      </c>
      <c r="CDQ1" s="43" t="s">
        <v>2249</v>
      </c>
      <c r="CDR1" s="43" t="s">
        <v>2250</v>
      </c>
      <c r="CDS1" s="43" t="s">
        <v>2251</v>
      </c>
      <c r="CDT1" s="43" t="s">
        <v>2252</v>
      </c>
      <c r="CDU1" s="43" t="s">
        <v>2253</v>
      </c>
      <c r="CDV1" s="43" t="s">
        <v>2254</v>
      </c>
      <c r="CDW1" s="43" t="s">
        <v>2255</v>
      </c>
      <c r="CDX1" s="43" t="s">
        <v>2256</v>
      </c>
      <c r="CDY1" s="43" t="s">
        <v>2257</v>
      </c>
      <c r="CDZ1" s="43" t="s">
        <v>2258</v>
      </c>
      <c r="CEA1" s="43" t="s">
        <v>2259</v>
      </c>
      <c r="CEB1" s="43" t="s">
        <v>2260</v>
      </c>
      <c r="CEC1" s="43" t="s">
        <v>2261</v>
      </c>
      <c r="CED1" s="43" t="s">
        <v>2262</v>
      </c>
      <c r="CEE1" s="43" t="s">
        <v>2263</v>
      </c>
      <c r="CEF1" s="43" t="s">
        <v>2264</v>
      </c>
      <c r="CEG1" s="43" t="s">
        <v>2265</v>
      </c>
      <c r="CEH1" s="43" t="s">
        <v>2266</v>
      </c>
      <c r="CEI1" s="43" t="s">
        <v>2267</v>
      </c>
      <c r="CEJ1" s="43" t="s">
        <v>2268</v>
      </c>
      <c r="CEK1" s="43" t="s">
        <v>2269</v>
      </c>
      <c r="CEL1" s="43" t="s">
        <v>2270</v>
      </c>
      <c r="CEM1" s="43" t="s">
        <v>2271</v>
      </c>
      <c r="CEN1" s="43" t="s">
        <v>2272</v>
      </c>
      <c r="CEO1" s="43" t="s">
        <v>2273</v>
      </c>
      <c r="CEP1" s="43" t="s">
        <v>2274</v>
      </c>
      <c r="CEQ1" s="43" t="s">
        <v>2275</v>
      </c>
      <c r="CER1" s="43" t="s">
        <v>2276</v>
      </c>
      <c r="CES1" s="43" t="s">
        <v>2277</v>
      </c>
      <c r="CET1" s="43" t="s">
        <v>2278</v>
      </c>
      <c r="CEU1" s="43" t="s">
        <v>2279</v>
      </c>
      <c r="CEV1" s="43" t="s">
        <v>2280</v>
      </c>
      <c r="CEW1" s="43" t="s">
        <v>2281</v>
      </c>
      <c r="CEX1" s="43" t="s">
        <v>2282</v>
      </c>
      <c r="CEY1" s="43" t="s">
        <v>2283</v>
      </c>
      <c r="CEZ1" s="43" t="s">
        <v>2284</v>
      </c>
      <c r="CFA1" s="43" t="s">
        <v>2285</v>
      </c>
      <c r="CFB1" s="43" t="s">
        <v>2286</v>
      </c>
      <c r="CFC1" s="43" t="s">
        <v>2287</v>
      </c>
      <c r="CFD1" s="43" t="s">
        <v>2288</v>
      </c>
      <c r="CFE1" s="43" t="s">
        <v>2289</v>
      </c>
      <c r="CFF1" s="43" t="s">
        <v>2290</v>
      </c>
      <c r="CFG1" s="43" t="s">
        <v>2291</v>
      </c>
      <c r="CFH1" s="43" t="s">
        <v>2292</v>
      </c>
      <c r="CFI1" s="43" t="s">
        <v>2293</v>
      </c>
      <c r="CFJ1" s="43" t="s">
        <v>2294</v>
      </c>
      <c r="CFK1" s="43" t="s">
        <v>2295</v>
      </c>
      <c r="CFL1" s="43" t="s">
        <v>2296</v>
      </c>
      <c r="CFM1" s="43" t="s">
        <v>2297</v>
      </c>
      <c r="CFN1" s="43" t="s">
        <v>2298</v>
      </c>
      <c r="CFO1" s="43" t="s">
        <v>2299</v>
      </c>
      <c r="CFP1" s="43" t="s">
        <v>2300</v>
      </c>
      <c r="CFQ1" s="43" t="s">
        <v>2301</v>
      </c>
      <c r="CFR1" s="43" t="s">
        <v>2302</v>
      </c>
      <c r="CFS1" s="43" t="s">
        <v>2303</v>
      </c>
      <c r="CFT1" s="43" t="s">
        <v>2304</v>
      </c>
      <c r="CFU1" s="43" t="s">
        <v>2305</v>
      </c>
      <c r="CFV1" s="43" t="s">
        <v>2306</v>
      </c>
      <c r="CFW1" s="43" t="s">
        <v>2307</v>
      </c>
      <c r="CFX1" s="43" t="s">
        <v>2308</v>
      </c>
      <c r="CFY1" s="43" t="s">
        <v>2309</v>
      </c>
      <c r="CFZ1" s="43" t="s">
        <v>2310</v>
      </c>
      <c r="CGA1" s="43" t="s">
        <v>2311</v>
      </c>
      <c r="CGB1" s="43" t="s">
        <v>2312</v>
      </c>
      <c r="CGC1" s="43" t="s">
        <v>2313</v>
      </c>
      <c r="CGD1" s="43" t="s">
        <v>2314</v>
      </c>
      <c r="CGE1" s="43" t="s">
        <v>2315</v>
      </c>
      <c r="CGF1" s="43" t="s">
        <v>2316</v>
      </c>
      <c r="CGG1" s="43" t="s">
        <v>2317</v>
      </c>
      <c r="CGH1" s="43" t="s">
        <v>2318</v>
      </c>
      <c r="CGI1" s="43" t="s">
        <v>2319</v>
      </c>
      <c r="CGJ1" s="43" t="s">
        <v>2320</v>
      </c>
      <c r="CGK1" s="43" t="s">
        <v>2321</v>
      </c>
      <c r="CGL1" s="43" t="s">
        <v>2322</v>
      </c>
      <c r="CGM1" s="43" t="s">
        <v>2323</v>
      </c>
      <c r="CGN1" s="43" t="s">
        <v>2324</v>
      </c>
      <c r="CGO1" s="43" t="s">
        <v>2325</v>
      </c>
      <c r="CGP1" s="43" t="s">
        <v>2326</v>
      </c>
      <c r="CGQ1" s="43" t="s">
        <v>2327</v>
      </c>
      <c r="CGR1" s="43" t="s">
        <v>2328</v>
      </c>
      <c r="CGS1" s="43" t="s">
        <v>2329</v>
      </c>
      <c r="CGT1" s="43" t="s">
        <v>2330</v>
      </c>
      <c r="CGU1" s="43" t="s">
        <v>2331</v>
      </c>
      <c r="CGV1" s="43" t="s">
        <v>2332</v>
      </c>
      <c r="CGW1" s="43" t="s">
        <v>2333</v>
      </c>
      <c r="CGX1" s="43" t="s">
        <v>2334</v>
      </c>
      <c r="CGY1" s="43" t="s">
        <v>2335</v>
      </c>
      <c r="CGZ1" s="43" t="s">
        <v>2336</v>
      </c>
      <c r="CHA1" s="43" t="s">
        <v>2337</v>
      </c>
      <c r="CHB1" s="43" t="s">
        <v>2338</v>
      </c>
      <c r="CHC1" s="43" t="s">
        <v>2339</v>
      </c>
      <c r="CHD1" s="43" t="s">
        <v>2340</v>
      </c>
      <c r="CHE1" s="43" t="s">
        <v>2341</v>
      </c>
      <c r="CHF1" s="43" t="s">
        <v>2342</v>
      </c>
      <c r="CHG1" s="43" t="s">
        <v>2343</v>
      </c>
      <c r="CHH1" s="43" t="s">
        <v>2344</v>
      </c>
      <c r="CHI1" s="43" t="s">
        <v>2345</v>
      </c>
      <c r="CHJ1" s="43" t="s">
        <v>2346</v>
      </c>
      <c r="CHK1" s="43" t="s">
        <v>2347</v>
      </c>
      <c r="CHL1" s="43" t="s">
        <v>2348</v>
      </c>
      <c r="CHM1" s="43" t="s">
        <v>2349</v>
      </c>
      <c r="CHN1" s="43" t="s">
        <v>2350</v>
      </c>
      <c r="CHO1" s="43" t="s">
        <v>2351</v>
      </c>
      <c r="CHP1" s="43" t="s">
        <v>2352</v>
      </c>
      <c r="CHQ1" s="43" t="s">
        <v>2353</v>
      </c>
      <c r="CHR1" s="43" t="s">
        <v>2354</v>
      </c>
      <c r="CHS1" s="43" t="s">
        <v>2355</v>
      </c>
      <c r="CHT1" s="43" t="s">
        <v>2356</v>
      </c>
      <c r="CHU1" s="43" t="s">
        <v>2357</v>
      </c>
      <c r="CHV1" s="43" t="s">
        <v>2358</v>
      </c>
      <c r="CHW1" s="43" t="s">
        <v>2359</v>
      </c>
      <c r="CHX1" s="43" t="s">
        <v>2360</v>
      </c>
      <c r="CHY1" s="43" t="s">
        <v>2361</v>
      </c>
      <c r="CHZ1" s="43" t="s">
        <v>2362</v>
      </c>
      <c r="CIA1" s="43" t="s">
        <v>2363</v>
      </c>
      <c r="CIB1" s="43" t="s">
        <v>2364</v>
      </c>
      <c r="CIC1" s="43" t="s">
        <v>2365</v>
      </c>
      <c r="CID1" s="43" t="s">
        <v>2366</v>
      </c>
      <c r="CIE1" s="43" t="s">
        <v>2367</v>
      </c>
      <c r="CIF1" s="43" t="s">
        <v>2368</v>
      </c>
      <c r="CIG1" s="43" t="s">
        <v>2369</v>
      </c>
      <c r="CIH1" s="43" t="s">
        <v>2370</v>
      </c>
      <c r="CII1" s="43" t="s">
        <v>2371</v>
      </c>
      <c r="CIJ1" s="43" t="s">
        <v>2372</v>
      </c>
      <c r="CIK1" s="43" t="s">
        <v>2373</v>
      </c>
      <c r="CIL1" s="43" t="s">
        <v>2374</v>
      </c>
      <c r="CIM1" s="43" t="s">
        <v>2375</v>
      </c>
      <c r="CIN1" s="43" t="s">
        <v>2376</v>
      </c>
      <c r="CIO1" s="43" t="s">
        <v>2377</v>
      </c>
      <c r="CIP1" s="43" t="s">
        <v>2378</v>
      </c>
      <c r="CIQ1" s="43" t="s">
        <v>2379</v>
      </c>
      <c r="CIR1" s="43" t="s">
        <v>2380</v>
      </c>
      <c r="CIS1" s="43" t="s">
        <v>2381</v>
      </c>
      <c r="CIT1" s="43" t="s">
        <v>2382</v>
      </c>
      <c r="CIU1" s="43" t="s">
        <v>2383</v>
      </c>
      <c r="CIV1" s="43" t="s">
        <v>2384</v>
      </c>
      <c r="CIW1" s="43" t="s">
        <v>2385</v>
      </c>
      <c r="CIX1" s="43" t="s">
        <v>2386</v>
      </c>
      <c r="CIY1" s="43" t="s">
        <v>2387</v>
      </c>
      <c r="CIZ1" s="43" t="s">
        <v>2388</v>
      </c>
      <c r="CJA1" s="43" t="s">
        <v>2389</v>
      </c>
      <c r="CJB1" s="43" t="s">
        <v>2390</v>
      </c>
      <c r="CJC1" s="43" t="s">
        <v>2391</v>
      </c>
      <c r="CJD1" s="43" t="s">
        <v>2392</v>
      </c>
      <c r="CJE1" s="43" t="s">
        <v>2393</v>
      </c>
      <c r="CJF1" s="43" t="s">
        <v>2394</v>
      </c>
      <c r="CJG1" s="43" t="s">
        <v>2395</v>
      </c>
      <c r="CJH1" s="43" t="s">
        <v>2396</v>
      </c>
      <c r="CJI1" s="43" t="s">
        <v>2397</v>
      </c>
      <c r="CJJ1" s="43" t="s">
        <v>2398</v>
      </c>
      <c r="CJK1" s="43" t="s">
        <v>2399</v>
      </c>
      <c r="CJL1" s="43" t="s">
        <v>2400</v>
      </c>
      <c r="CJM1" s="43" t="s">
        <v>2401</v>
      </c>
      <c r="CJN1" s="43" t="s">
        <v>2402</v>
      </c>
      <c r="CJO1" s="43" t="s">
        <v>2403</v>
      </c>
      <c r="CJP1" s="43" t="s">
        <v>2404</v>
      </c>
      <c r="CJQ1" s="43" t="s">
        <v>2405</v>
      </c>
      <c r="CJR1" s="43" t="s">
        <v>2406</v>
      </c>
      <c r="CJS1" s="43" t="s">
        <v>2407</v>
      </c>
      <c r="CJT1" s="43" t="s">
        <v>2408</v>
      </c>
      <c r="CJU1" s="43" t="s">
        <v>2409</v>
      </c>
      <c r="CJV1" s="43" t="s">
        <v>2410</v>
      </c>
      <c r="CJW1" s="43" t="s">
        <v>2411</v>
      </c>
      <c r="CJX1" s="43" t="s">
        <v>2412</v>
      </c>
      <c r="CJY1" s="43" t="s">
        <v>2413</v>
      </c>
      <c r="CJZ1" s="43" t="s">
        <v>2414</v>
      </c>
      <c r="CKA1" s="43" t="s">
        <v>2415</v>
      </c>
      <c r="CKB1" s="43" t="s">
        <v>2416</v>
      </c>
      <c r="CKC1" s="43" t="s">
        <v>2417</v>
      </c>
      <c r="CKD1" s="43" t="s">
        <v>2418</v>
      </c>
      <c r="CKE1" s="43" t="s">
        <v>2419</v>
      </c>
      <c r="CKF1" s="43" t="s">
        <v>2420</v>
      </c>
      <c r="CKG1" s="43" t="s">
        <v>2421</v>
      </c>
      <c r="CKH1" s="43" t="s">
        <v>2422</v>
      </c>
      <c r="CKI1" s="43" t="s">
        <v>2423</v>
      </c>
      <c r="CKJ1" s="43" t="s">
        <v>2424</v>
      </c>
      <c r="CKK1" s="43" t="s">
        <v>2425</v>
      </c>
      <c r="CKL1" s="43" t="s">
        <v>2426</v>
      </c>
      <c r="CKM1" s="43" t="s">
        <v>2427</v>
      </c>
      <c r="CKN1" s="43" t="s">
        <v>2428</v>
      </c>
      <c r="CKO1" s="43" t="s">
        <v>2429</v>
      </c>
      <c r="CKP1" s="43" t="s">
        <v>2430</v>
      </c>
      <c r="CKQ1" s="43" t="s">
        <v>2431</v>
      </c>
      <c r="CKR1" s="43" t="s">
        <v>2432</v>
      </c>
      <c r="CKS1" s="43" t="s">
        <v>2433</v>
      </c>
      <c r="CKT1" s="43" t="s">
        <v>2434</v>
      </c>
      <c r="CKU1" s="43" t="s">
        <v>2435</v>
      </c>
      <c r="CKV1" s="43" t="s">
        <v>2436</v>
      </c>
      <c r="CKW1" s="43" t="s">
        <v>2437</v>
      </c>
      <c r="CKX1" s="43" t="s">
        <v>2438</v>
      </c>
      <c r="CKY1" s="43" t="s">
        <v>2439</v>
      </c>
      <c r="CKZ1" s="43" t="s">
        <v>2440</v>
      </c>
      <c r="CLA1" s="43" t="s">
        <v>2441</v>
      </c>
      <c r="CLB1" s="43" t="s">
        <v>2442</v>
      </c>
      <c r="CLC1" s="43" t="s">
        <v>2443</v>
      </c>
      <c r="CLD1" s="43" t="s">
        <v>2444</v>
      </c>
      <c r="CLE1" s="43" t="s">
        <v>2445</v>
      </c>
      <c r="CLF1" s="43" t="s">
        <v>2446</v>
      </c>
      <c r="CLG1" s="43" t="s">
        <v>2447</v>
      </c>
      <c r="CLH1" s="43" t="s">
        <v>2448</v>
      </c>
      <c r="CLI1" s="43" t="s">
        <v>2449</v>
      </c>
      <c r="CLJ1" s="43" t="s">
        <v>2450</v>
      </c>
      <c r="CLK1" s="43" t="s">
        <v>2451</v>
      </c>
      <c r="CLL1" s="43" t="s">
        <v>2452</v>
      </c>
      <c r="CLM1" s="43" t="s">
        <v>2453</v>
      </c>
      <c r="CLN1" s="43" t="s">
        <v>2454</v>
      </c>
      <c r="CLO1" s="43" t="s">
        <v>2455</v>
      </c>
      <c r="CLP1" s="43" t="s">
        <v>2456</v>
      </c>
      <c r="CLQ1" s="43" t="s">
        <v>2457</v>
      </c>
      <c r="CLR1" s="43" t="s">
        <v>2458</v>
      </c>
      <c r="CLS1" s="43" t="s">
        <v>2459</v>
      </c>
      <c r="CLT1" s="43" t="s">
        <v>2460</v>
      </c>
      <c r="CLU1" s="43" t="s">
        <v>2461</v>
      </c>
      <c r="CLV1" s="43" t="s">
        <v>2462</v>
      </c>
      <c r="CLW1" s="43" t="s">
        <v>2463</v>
      </c>
      <c r="CLX1" s="43" t="s">
        <v>2464</v>
      </c>
      <c r="CLY1" s="43" t="s">
        <v>2465</v>
      </c>
      <c r="CLZ1" s="43" t="s">
        <v>2466</v>
      </c>
      <c r="CMA1" s="43" t="s">
        <v>2467</v>
      </c>
      <c r="CMB1" s="43" t="s">
        <v>2468</v>
      </c>
      <c r="CMC1" s="43" t="s">
        <v>2469</v>
      </c>
      <c r="CMD1" s="43" t="s">
        <v>2470</v>
      </c>
      <c r="CME1" s="43" t="s">
        <v>2471</v>
      </c>
      <c r="CMF1" s="43" t="s">
        <v>2472</v>
      </c>
      <c r="CMG1" s="43" t="s">
        <v>2473</v>
      </c>
      <c r="CMH1" s="43" t="s">
        <v>2474</v>
      </c>
      <c r="CMI1" s="43" t="s">
        <v>2475</v>
      </c>
      <c r="CMJ1" s="43" t="s">
        <v>2476</v>
      </c>
      <c r="CMK1" s="43" t="s">
        <v>2477</v>
      </c>
      <c r="CML1" s="43" t="s">
        <v>2478</v>
      </c>
      <c r="CMM1" s="43" t="s">
        <v>2479</v>
      </c>
      <c r="CMN1" s="43" t="s">
        <v>2480</v>
      </c>
      <c r="CMO1" s="43" t="s">
        <v>2481</v>
      </c>
      <c r="CMP1" s="43" t="s">
        <v>2482</v>
      </c>
      <c r="CMQ1" s="43" t="s">
        <v>2483</v>
      </c>
      <c r="CMR1" s="43" t="s">
        <v>2484</v>
      </c>
      <c r="CMS1" s="43" t="s">
        <v>2485</v>
      </c>
      <c r="CMT1" s="43" t="s">
        <v>2486</v>
      </c>
      <c r="CMU1" s="43" t="s">
        <v>2487</v>
      </c>
      <c r="CMV1" s="43" t="s">
        <v>2488</v>
      </c>
      <c r="CMW1" s="43" t="s">
        <v>2489</v>
      </c>
      <c r="CMX1" s="43" t="s">
        <v>2490</v>
      </c>
      <c r="CMY1" s="43" t="s">
        <v>2491</v>
      </c>
      <c r="CMZ1" s="43" t="s">
        <v>2492</v>
      </c>
      <c r="CNA1" s="43" t="s">
        <v>2493</v>
      </c>
      <c r="CNB1" s="43" t="s">
        <v>2494</v>
      </c>
      <c r="CNC1" s="43" t="s">
        <v>2495</v>
      </c>
      <c r="CND1" s="43" t="s">
        <v>2496</v>
      </c>
      <c r="CNE1" s="43" t="s">
        <v>2497</v>
      </c>
      <c r="CNF1" s="43" t="s">
        <v>2498</v>
      </c>
      <c r="CNG1" s="43" t="s">
        <v>2499</v>
      </c>
      <c r="CNH1" s="43" t="s">
        <v>2500</v>
      </c>
      <c r="CNI1" s="43" t="s">
        <v>2501</v>
      </c>
      <c r="CNJ1" s="43" t="s">
        <v>2502</v>
      </c>
      <c r="CNK1" s="43" t="s">
        <v>2503</v>
      </c>
      <c r="CNL1" s="43" t="s">
        <v>2504</v>
      </c>
      <c r="CNM1" s="43" t="s">
        <v>2505</v>
      </c>
      <c r="CNN1" s="43" t="s">
        <v>2506</v>
      </c>
      <c r="CNO1" s="43" t="s">
        <v>2507</v>
      </c>
      <c r="CNP1" s="43" t="s">
        <v>2508</v>
      </c>
      <c r="CNQ1" s="43" t="s">
        <v>2509</v>
      </c>
      <c r="CNR1" s="43" t="s">
        <v>2510</v>
      </c>
      <c r="CNS1" s="43" t="s">
        <v>2511</v>
      </c>
      <c r="CNT1" s="43" t="s">
        <v>2512</v>
      </c>
      <c r="CNU1" s="43" t="s">
        <v>2513</v>
      </c>
      <c r="CNV1" s="43" t="s">
        <v>2514</v>
      </c>
      <c r="CNW1" s="43" t="s">
        <v>2515</v>
      </c>
      <c r="CNX1" s="43" t="s">
        <v>2516</v>
      </c>
      <c r="CNY1" s="43" t="s">
        <v>2517</v>
      </c>
      <c r="CNZ1" s="43" t="s">
        <v>2518</v>
      </c>
      <c r="COA1" s="43" t="s">
        <v>2519</v>
      </c>
      <c r="COB1" s="43" t="s">
        <v>2520</v>
      </c>
      <c r="COC1" s="43" t="s">
        <v>2521</v>
      </c>
      <c r="COD1" s="43" t="s">
        <v>2522</v>
      </c>
      <c r="COE1" s="43" t="s">
        <v>2523</v>
      </c>
      <c r="COF1" s="43" t="s">
        <v>2524</v>
      </c>
      <c r="COG1" s="43" t="s">
        <v>2525</v>
      </c>
      <c r="COH1" s="43" t="s">
        <v>2526</v>
      </c>
      <c r="COI1" s="43" t="s">
        <v>2527</v>
      </c>
      <c r="COJ1" s="43" t="s">
        <v>2528</v>
      </c>
      <c r="COK1" s="43" t="s">
        <v>2529</v>
      </c>
      <c r="COL1" s="43" t="s">
        <v>2530</v>
      </c>
      <c r="COM1" s="43" t="s">
        <v>2531</v>
      </c>
      <c r="CON1" s="43" t="s">
        <v>2532</v>
      </c>
      <c r="COO1" s="43" t="s">
        <v>2533</v>
      </c>
      <c r="COP1" s="43" t="s">
        <v>2534</v>
      </c>
      <c r="COQ1" s="43" t="s">
        <v>2535</v>
      </c>
      <c r="COR1" s="43" t="s">
        <v>2536</v>
      </c>
      <c r="COS1" s="43" t="s">
        <v>2537</v>
      </c>
      <c r="COT1" s="43" t="s">
        <v>2538</v>
      </c>
      <c r="COU1" s="43" t="s">
        <v>2539</v>
      </c>
      <c r="COV1" s="43" t="s">
        <v>2540</v>
      </c>
      <c r="COW1" s="43" t="s">
        <v>2541</v>
      </c>
      <c r="COX1" s="43" t="s">
        <v>2542</v>
      </c>
      <c r="COY1" s="43" t="s">
        <v>2543</v>
      </c>
      <c r="COZ1" s="43" t="s">
        <v>2544</v>
      </c>
      <c r="CPA1" s="43" t="s">
        <v>2545</v>
      </c>
      <c r="CPB1" s="43" t="s">
        <v>2546</v>
      </c>
      <c r="CPC1" s="43" t="s">
        <v>2547</v>
      </c>
      <c r="CPD1" s="43" t="s">
        <v>2548</v>
      </c>
      <c r="CPE1" s="43" t="s">
        <v>2549</v>
      </c>
      <c r="CPF1" s="43" t="s">
        <v>2550</v>
      </c>
      <c r="CPG1" s="43" t="s">
        <v>2551</v>
      </c>
      <c r="CPH1" s="43" t="s">
        <v>2552</v>
      </c>
      <c r="CPI1" s="43" t="s">
        <v>2553</v>
      </c>
      <c r="CPJ1" s="43" t="s">
        <v>2554</v>
      </c>
      <c r="CPK1" s="43" t="s">
        <v>2555</v>
      </c>
      <c r="CPL1" s="43" t="s">
        <v>2556</v>
      </c>
      <c r="CPM1" s="43" t="s">
        <v>2557</v>
      </c>
      <c r="CPN1" s="43" t="s">
        <v>2558</v>
      </c>
      <c r="CPO1" s="43" t="s">
        <v>2559</v>
      </c>
      <c r="CPP1" s="43" t="s">
        <v>2560</v>
      </c>
      <c r="CPQ1" s="43" t="s">
        <v>2561</v>
      </c>
      <c r="CPR1" s="43" t="s">
        <v>2562</v>
      </c>
      <c r="CPS1" s="43" t="s">
        <v>2563</v>
      </c>
      <c r="CPT1" s="43" t="s">
        <v>2564</v>
      </c>
      <c r="CPU1" s="43" t="s">
        <v>2565</v>
      </c>
      <c r="CPV1" s="43" t="s">
        <v>2566</v>
      </c>
      <c r="CPW1" s="43" t="s">
        <v>2567</v>
      </c>
      <c r="CPX1" s="43" t="s">
        <v>2568</v>
      </c>
      <c r="CPY1" s="43" t="s">
        <v>2569</v>
      </c>
      <c r="CPZ1" s="43" t="s">
        <v>2570</v>
      </c>
      <c r="CQA1" s="43" t="s">
        <v>2571</v>
      </c>
      <c r="CQB1" s="43" t="s">
        <v>2572</v>
      </c>
      <c r="CQC1" s="43" t="s">
        <v>2573</v>
      </c>
      <c r="CQD1" s="43" t="s">
        <v>2574</v>
      </c>
      <c r="CQE1" s="43" t="s">
        <v>2575</v>
      </c>
      <c r="CQF1" s="43" t="s">
        <v>2576</v>
      </c>
      <c r="CQG1" s="43" t="s">
        <v>2577</v>
      </c>
      <c r="CQH1" s="43" t="s">
        <v>2578</v>
      </c>
      <c r="CQI1" s="43" t="s">
        <v>2579</v>
      </c>
      <c r="CQJ1" s="43" t="s">
        <v>2580</v>
      </c>
      <c r="CQK1" s="43" t="s">
        <v>2581</v>
      </c>
      <c r="CQL1" s="43" t="s">
        <v>2582</v>
      </c>
      <c r="CQM1" s="43" t="s">
        <v>2583</v>
      </c>
      <c r="CQN1" s="43" t="s">
        <v>2584</v>
      </c>
      <c r="CQO1" s="43" t="s">
        <v>2585</v>
      </c>
      <c r="CQP1" s="43" t="s">
        <v>2586</v>
      </c>
      <c r="CQQ1" s="43" t="s">
        <v>2587</v>
      </c>
      <c r="CQR1" s="43" t="s">
        <v>2588</v>
      </c>
      <c r="CQS1" s="43" t="s">
        <v>2589</v>
      </c>
      <c r="CQT1" s="43" t="s">
        <v>2590</v>
      </c>
      <c r="CQU1" s="43" t="s">
        <v>2591</v>
      </c>
      <c r="CQV1" s="43" t="s">
        <v>2592</v>
      </c>
      <c r="CQW1" s="43" t="s">
        <v>2593</v>
      </c>
      <c r="CQX1" s="43" t="s">
        <v>2594</v>
      </c>
      <c r="CQY1" s="43" t="s">
        <v>2595</v>
      </c>
      <c r="CQZ1" s="43" t="s">
        <v>2596</v>
      </c>
      <c r="CRA1" s="43" t="s">
        <v>2597</v>
      </c>
      <c r="CRB1" s="43" t="s">
        <v>2598</v>
      </c>
      <c r="CRC1" s="43" t="s">
        <v>2599</v>
      </c>
      <c r="CRD1" s="43" t="s">
        <v>2600</v>
      </c>
      <c r="CRE1" s="43" t="s">
        <v>2601</v>
      </c>
      <c r="CRF1" s="43" t="s">
        <v>2602</v>
      </c>
      <c r="CRG1" s="43" t="s">
        <v>2603</v>
      </c>
      <c r="CRH1" s="43" t="s">
        <v>2604</v>
      </c>
      <c r="CRI1" s="43" t="s">
        <v>2605</v>
      </c>
      <c r="CRJ1" s="43" t="s">
        <v>2606</v>
      </c>
      <c r="CRK1" s="43" t="s">
        <v>2607</v>
      </c>
      <c r="CRL1" s="43" t="s">
        <v>2608</v>
      </c>
      <c r="CRM1" s="43" t="s">
        <v>2609</v>
      </c>
      <c r="CRN1" s="43" t="s">
        <v>2610</v>
      </c>
      <c r="CRO1" s="43" t="s">
        <v>2611</v>
      </c>
      <c r="CRP1" s="43" t="s">
        <v>2612</v>
      </c>
      <c r="CRQ1" s="43" t="s">
        <v>2613</v>
      </c>
      <c r="CRR1" s="43" t="s">
        <v>2614</v>
      </c>
      <c r="CRS1" s="43" t="s">
        <v>2615</v>
      </c>
      <c r="CRT1" s="43" t="s">
        <v>2616</v>
      </c>
      <c r="CRU1" s="43" t="s">
        <v>2617</v>
      </c>
      <c r="CRV1" s="43" t="s">
        <v>2618</v>
      </c>
      <c r="CRW1" s="43" t="s">
        <v>2619</v>
      </c>
      <c r="CRX1" s="43" t="s">
        <v>2620</v>
      </c>
      <c r="CRY1" s="43" t="s">
        <v>2621</v>
      </c>
      <c r="CRZ1" s="43" t="s">
        <v>2622</v>
      </c>
      <c r="CSA1" s="43" t="s">
        <v>2623</v>
      </c>
      <c r="CSB1" s="43" t="s">
        <v>2624</v>
      </c>
      <c r="CSC1" s="43" t="s">
        <v>2625</v>
      </c>
      <c r="CSD1" s="43" t="s">
        <v>2626</v>
      </c>
      <c r="CSE1" s="43" t="s">
        <v>2627</v>
      </c>
      <c r="CSF1" s="43" t="s">
        <v>2628</v>
      </c>
      <c r="CSG1" s="43" t="s">
        <v>2629</v>
      </c>
      <c r="CSH1" s="43" t="s">
        <v>2630</v>
      </c>
      <c r="CSI1" s="43" t="s">
        <v>2631</v>
      </c>
      <c r="CSJ1" s="43" t="s">
        <v>2632</v>
      </c>
      <c r="CSK1" s="43" t="s">
        <v>2633</v>
      </c>
      <c r="CSL1" s="43" t="s">
        <v>2634</v>
      </c>
      <c r="CSM1" s="43" t="s">
        <v>2635</v>
      </c>
      <c r="CSN1" s="43" t="s">
        <v>2636</v>
      </c>
      <c r="CSO1" s="43" t="s">
        <v>2637</v>
      </c>
      <c r="CSP1" s="43" t="s">
        <v>2638</v>
      </c>
      <c r="CSQ1" s="43" t="s">
        <v>2639</v>
      </c>
      <c r="CSR1" s="43" t="s">
        <v>2640</v>
      </c>
      <c r="CSS1" s="43" t="s">
        <v>2641</v>
      </c>
      <c r="CST1" s="43" t="s">
        <v>2642</v>
      </c>
      <c r="CSU1" s="43" t="s">
        <v>2643</v>
      </c>
      <c r="CSV1" s="43" t="s">
        <v>2644</v>
      </c>
      <c r="CSW1" s="43" t="s">
        <v>2645</v>
      </c>
      <c r="CSX1" s="43" t="s">
        <v>2646</v>
      </c>
      <c r="CSY1" s="43" t="s">
        <v>2647</v>
      </c>
      <c r="CSZ1" s="43" t="s">
        <v>2648</v>
      </c>
      <c r="CTA1" s="43" t="s">
        <v>2649</v>
      </c>
      <c r="CTB1" s="43" t="s">
        <v>2650</v>
      </c>
      <c r="CTC1" s="43" t="s">
        <v>2651</v>
      </c>
      <c r="CTD1" s="43" t="s">
        <v>2652</v>
      </c>
      <c r="CTE1" s="43" t="s">
        <v>2653</v>
      </c>
      <c r="CTF1" s="43" t="s">
        <v>2654</v>
      </c>
      <c r="CTG1" s="43" t="s">
        <v>2655</v>
      </c>
      <c r="CTH1" s="43" t="s">
        <v>2656</v>
      </c>
      <c r="CTI1" s="43" t="s">
        <v>2657</v>
      </c>
      <c r="CTJ1" s="43" t="s">
        <v>2658</v>
      </c>
      <c r="CTK1" s="43" t="s">
        <v>2659</v>
      </c>
      <c r="CTL1" s="43" t="s">
        <v>2660</v>
      </c>
      <c r="CTM1" s="43" t="s">
        <v>2661</v>
      </c>
      <c r="CTN1" s="43" t="s">
        <v>2662</v>
      </c>
      <c r="CTO1" s="43" t="s">
        <v>2663</v>
      </c>
      <c r="CTP1" s="43" t="s">
        <v>2664</v>
      </c>
      <c r="CTQ1" s="43" t="s">
        <v>2665</v>
      </c>
      <c r="CTR1" s="43" t="s">
        <v>2666</v>
      </c>
      <c r="CTS1" s="43" t="s">
        <v>2667</v>
      </c>
      <c r="CTT1" s="43" t="s">
        <v>2668</v>
      </c>
      <c r="CTU1" s="43" t="s">
        <v>2669</v>
      </c>
      <c r="CTV1" s="43" t="s">
        <v>2670</v>
      </c>
      <c r="CTW1" s="43" t="s">
        <v>2671</v>
      </c>
      <c r="CTX1" s="43" t="s">
        <v>2672</v>
      </c>
      <c r="CTY1" s="43" t="s">
        <v>2673</v>
      </c>
      <c r="CTZ1" s="43" t="s">
        <v>2674</v>
      </c>
      <c r="CUA1" s="43" t="s">
        <v>2675</v>
      </c>
      <c r="CUB1" s="43" t="s">
        <v>2676</v>
      </c>
      <c r="CUC1" s="43" t="s">
        <v>2677</v>
      </c>
      <c r="CUD1" s="43" t="s">
        <v>2678</v>
      </c>
      <c r="CUE1" s="43" t="s">
        <v>2679</v>
      </c>
      <c r="CUF1" s="43" t="s">
        <v>2680</v>
      </c>
      <c r="CUG1" s="43" t="s">
        <v>2681</v>
      </c>
      <c r="CUH1" s="43" t="s">
        <v>2682</v>
      </c>
      <c r="CUI1" s="43" t="s">
        <v>2683</v>
      </c>
      <c r="CUJ1" s="43" t="s">
        <v>2684</v>
      </c>
      <c r="CUK1" s="43" t="s">
        <v>2685</v>
      </c>
      <c r="CUL1" s="43" t="s">
        <v>2686</v>
      </c>
      <c r="CUM1" s="43" t="s">
        <v>2687</v>
      </c>
      <c r="CUN1" s="43" t="s">
        <v>2688</v>
      </c>
      <c r="CUO1" s="43" t="s">
        <v>2689</v>
      </c>
      <c r="CUP1" s="43" t="s">
        <v>2690</v>
      </c>
      <c r="CUQ1" s="43" t="s">
        <v>2691</v>
      </c>
      <c r="CUR1" s="43" t="s">
        <v>2692</v>
      </c>
      <c r="CUS1" s="43" t="s">
        <v>2693</v>
      </c>
      <c r="CUT1" s="43" t="s">
        <v>2694</v>
      </c>
      <c r="CUU1" s="43" t="s">
        <v>2695</v>
      </c>
      <c r="CUV1" s="43" t="s">
        <v>2696</v>
      </c>
      <c r="CUW1" s="43" t="s">
        <v>2697</v>
      </c>
      <c r="CUX1" s="43" t="s">
        <v>2698</v>
      </c>
      <c r="CUY1" s="43" t="s">
        <v>2699</v>
      </c>
      <c r="CUZ1" s="43" t="s">
        <v>2700</v>
      </c>
      <c r="CVA1" s="43" t="s">
        <v>2701</v>
      </c>
      <c r="CVB1" s="43" t="s">
        <v>2702</v>
      </c>
      <c r="CVC1" s="43" t="s">
        <v>2703</v>
      </c>
      <c r="CVD1" s="43" t="s">
        <v>2704</v>
      </c>
      <c r="CVE1" s="43" t="s">
        <v>2705</v>
      </c>
      <c r="CVF1" s="43" t="s">
        <v>2706</v>
      </c>
      <c r="CVG1" s="43" t="s">
        <v>2707</v>
      </c>
      <c r="CVH1" s="43" t="s">
        <v>2708</v>
      </c>
      <c r="CVI1" s="43" t="s">
        <v>2709</v>
      </c>
      <c r="CVJ1" s="43" t="s">
        <v>2710</v>
      </c>
      <c r="CVK1" s="43" t="s">
        <v>2711</v>
      </c>
      <c r="CVL1" s="43" t="s">
        <v>2712</v>
      </c>
      <c r="CVM1" s="43" t="s">
        <v>2713</v>
      </c>
      <c r="CVN1" s="43" t="s">
        <v>2714</v>
      </c>
      <c r="CVO1" s="43" t="s">
        <v>2715</v>
      </c>
      <c r="CVP1" s="43" t="s">
        <v>2716</v>
      </c>
      <c r="CVQ1" s="43" t="s">
        <v>2717</v>
      </c>
      <c r="CVR1" s="43" t="s">
        <v>2718</v>
      </c>
      <c r="CVS1" s="43" t="s">
        <v>2719</v>
      </c>
      <c r="CVT1" s="43" t="s">
        <v>2720</v>
      </c>
      <c r="CVU1" s="43" t="s">
        <v>2721</v>
      </c>
      <c r="CVV1" s="43" t="s">
        <v>2722</v>
      </c>
      <c r="CVW1" s="43" t="s">
        <v>2723</v>
      </c>
      <c r="CVX1" s="43" t="s">
        <v>2724</v>
      </c>
      <c r="CVY1" s="43" t="s">
        <v>2725</v>
      </c>
      <c r="CVZ1" s="43" t="s">
        <v>2726</v>
      </c>
      <c r="CWA1" s="43" t="s">
        <v>2727</v>
      </c>
      <c r="CWB1" s="43" t="s">
        <v>2728</v>
      </c>
      <c r="CWC1" s="43" t="s">
        <v>2729</v>
      </c>
      <c r="CWD1" s="43" t="s">
        <v>2730</v>
      </c>
      <c r="CWE1" s="43" t="s">
        <v>2731</v>
      </c>
      <c r="CWF1" s="43" t="s">
        <v>2732</v>
      </c>
      <c r="CWG1" s="43" t="s">
        <v>2733</v>
      </c>
      <c r="CWH1" s="43" t="s">
        <v>2734</v>
      </c>
      <c r="CWI1" s="43" t="s">
        <v>2735</v>
      </c>
      <c r="CWJ1" s="43" t="s">
        <v>2736</v>
      </c>
      <c r="CWK1" s="43" t="s">
        <v>2737</v>
      </c>
      <c r="CWL1" s="43" t="s">
        <v>2738</v>
      </c>
      <c r="CWM1" s="43" t="s">
        <v>2739</v>
      </c>
      <c r="CWN1" s="43" t="s">
        <v>2740</v>
      </c>
      <c r="CWO1" s="43" t="s">
        <v>2741</v>
      </c>
      <c r="CWP1" s="43" t="s">
        <v>2742</v>
      </c>
      <c r="CWQ1" s="43" t="s">
        <v>2743</v>
      </c>
      <c r="CWR1" s="43" t="s">
        <v>2744</v>
      </c>
      <c r="CWS1" s="43" t="s">
        <v>2745</v>
      </c>
      <c r="CWT1" s="43" t="s">
        <v>2746</v>
      </c>
      <c r="CWU1" s="43" t="s">
        <v>2747</v>
      </c>
      <c r="CWV1" s="43" t="s">
        <v>2748</v>
      </c>
      <c r="CWW1" s="43" t="s">
        <v>2749</v>
      </c>
      <c r="CWX1" s="43" t="s">
        <v>2750</v>
      </c>
      <c r="CWY1" s="43" t="s">
        <v>2751</v>
      </c>
      <c r="CWZ1" s="43" t="s">
        <v>2752</v>
      </c>
      <c r="CXA1" s="43" t="s">
        <v>2753</v>
      </c>
      <c r="CXB1" s="43" t="s">
        <v>2754</v>
      </c>
      <c r="CXC1" s="43" t="s">
        <v>2755</v>
      </c>
      <c r="CXD1" s="43" t="s">
        <v>2756</v>
      </c>
      <c r="CXE1" s="43" t="s">
        <v>2757</v>
      </c>
      <c r="CXF1" s="43" t="s">
        <v>2758</v>
      </c>
      <c r="CXG1" s="43" t="s">
        <v>2759</v>
      </c>
      <c r="CXH1" s="43" t="s">
        <v>2760</v>
      </c>
      <c r="CXI1" s="43" t="s">
        <v>2761</v>
      </c>
      <c r="CXJ1" s="43" t="s">
        <v>2762</v>
      </c>
      <c r="CXK1" s="43" t="s">
        <v>2763</v>
      </c>
      <c r="CXL1" s="43" t="s">
        <v>2764</v>
      </c>
      <c r="CXM1" s="43" t="s">
        <v>2765</v>
      </c>
      <c r="CXN1" s="43" t="s">
        <v>2766</v>
      </c>
      <c r="CXO1" s="43" t="s">
        <v>2767</v>
      </c>
      <c r="CXP1" s="43" t="s">
        <v>2768</v>
      </c>
      <c r="CXQ1" s="43" t="s">
        <v>2769</v>
      </c>
      <c r="CXR1" s="43" t="s">
        <v>2770</v>
      </c>
      <c r="CXS1" s="43" t="s">
        <v>2771</v>
      </c>
      <c r="CXT1" s="43" t="s">
        <v>2772</v>
      </c>
      <c r="CXU1" s="43" t="s">
        <v>2773</v>
      </c>
      <c r="CXV1" s="43" t="s">
        <v>2774</v>
      </c>
      <c r="CXW1" s="43" t="s">
        <v>2775</v>
      </c>
      <c r="CXX1" s="43" t="s">
        <v>2776</v>
      </c>
      <c r="CXY1" s="43" t="s">
        <v>2777</v>
      </c>
      <c r="CXZ1" s="43" t="s">
        <v>2778</v>
      </c>
      <c r="CYA1" s="43" t="s">
        <v>2779</v>
      </c>
      <c r="CYB1" s="43" t="s">
        <v>2780</v>
      </c>
      <c r="CYC1" s="43" t="s">
        <v>2781</v>
      </c>
      <c r="CYD1" s="43" t="s">
        <v>2782</v>
      </c>
      <c r="CYE1" s="43" t="s">
        <v>2783</v>
      </c>
      <c r="CYF1" s="43" t="s">
        <v>2784</v>
      </c>
      <c r="CYG1" s="43" t="s">
        <v>2785</v>
      </c>
      <c r="CYH1" s="43" t="s">
        <v>2786</v>
      </c>
      <c r="CYI1" s="43" t="s">
        <v>2787</v>
      </c>
      <c r="CYJ1" s="43" t="s">
        <v>2788</v>
      </c>
      <c r="CYK1" s="43" t="s">
        <v>2789</v>
      </c>
      <c r="CYL1" s="43" t="s">
        <v>2790</v>
      </c>
      <c r="CYM1" s="43" t="s">
        <v>2791</v>
      </c>
      <c r="CYN1" s="43" t="s">
        <v>2792</v>
      </c>
      <c r="CYO1" s="43" t="s">
        <v>2793</v>
      </c>
      <c r="CYP1" s="43" t="s">
        <v>2794</v>
      </c>
      <c r="CYQ1" s="43" t="s">
        <v>2795</v>
      </c>
      <c r="CYR1" s="43" t="s">
        <v>2796</v>
      </c>
      <c r="CYS1" s="43" t="s">
        <v>2797</v>
      </c>
      <c r="CYT1" s="43" t="s">
        <v>2798</v>
      </c>
      <c r="CYU1" s="43" t="s">
        <v>2799</v>
      </c>
      <c r="CYV1" s="43" t="s">
        <v>2800</v>
      </c>
      <c r="CYW1" s="43" t="s">
        <v>2801</v>
      </c>
      <c r="CYX1" s="43" t="s">
        <v>2802</v>
      </c>
      <c r="CYY1" s="43" t="s">
        <v>2803</v>
      </c>
      <c r="CYZ1" s="43" t="s">
        <v>2804</v>
      </c>
      <c r="CZA1" s="43" t="s">
        <v>2805</v>
      </c>
      <c r="CZB1" s="43" t="s">
        <v>2806</v>
      </c>
      <c r="CZC1" s="43" t="s">
        <v>2807</v>
      </c>
      <c r="CZD1" s="43" t="s">
        <v>2808</v>
      </c>
      <c r="CZE1" s="43" t="s">
        <v>2809</v>
      </c>
      <c r="CZF1" s="43" t="s">
        <v>2810</v>
      </c>
      <c r="CZG1" s="43" t="s">
        <v>2811</v>
      </c>
      <c r="CZH1" s="43" t="s">
        <v>2812</v>
      </c>
      <c r="CZI1" s="43" t="s">
        <v>2813</v>
      </c>
      <c r="CZJ1" s="43" t="s">
        <v>2814</v>
      </c>
      <c r="CZK1" s="43" t="s">
        <v>2815</v>
      </c>
      <c r="CZL1" s="43" t="s">
        <v>2816</v>
      </c>
      <c r="CZM1" s="43" t="s">
        <v>2817</v>
      </c>
      <c r="CZN1" s="43" t="s">
        <v>2818</v>
      </c>
      <c r="CZO1" s="43" t="s">
        <v>2819</v>
      </c>
      <c r="CZP1" s="43" t="s">
        <v>2820</v>
      </c>
      <c r="CZQ1" s="43" t="s">
        <v>2821</v>
      </c>
      <c r="CZR1" s="43" t="s">
        <v>2822</v>
      </c>
      <c r="CZS1" s="43" t="s">
        <v>2823</v>
      </c>
      <c r="CZT1" s="43" t="s">
        <v>2824</v>
      </c>
      <c r="CZU1" s="43" t="s">
        <v>2825</v>
      </c>
      <c r="CZV1" s="43" t="s">
        <v>2826</v>
      </c>
      <c r="CZW1" s="43" t="s">
        <v>2827</v>
      </c>
      <c r="CZX1" s="43" t="s">
        <v>2828</v>
      </c>
      <c r="CZY1" s="43" t="s">
        <v>2829</v>
      </c>
      <c r="CZZ1" s="43" t="s">
        <v>2830</v>
      </c>
      <c r="DAA1" s="43" t="s">
        <v>2831</v>
      </c>
      <c r="DAB1" s="43" t="s">
        <v>2832</v>
      </c>
      <c r="DAC1" s="43" t="s">
        <v>2833</v>
      </c>
      <c r="DAD1" s="43" t="s">
        <v>2834</v>
      </c>
      <c r="DAE1" s="43" t="s">
        <v>2835</v>
      </c>
      <c r="DAF1" s="43" t="s">
        <v>2836</v>
      </c>
      <c r="DAG1" s="43" t="s">
        <v>2837</v>
      </c>
      <c r="DAH1" s="43" t="s">
        <v>2838</v>
      </c>
      <c r="DAI1" s="43" t="s">
        <v>2839</v>
      </c>
      <c r="DAJ1" s="43" t="s">
        <v>2840</v>
      </c>
      <c r="DAK1" s="43" t="s">
        <v>2841</v>
      </c>
      <c r="DAL1" s="43" t="s">
        <v>2842</v>
      </c>
      <c r="DAM1" s="43" t="s">
        <v>2843</v>
      </c>
      <c r="DAN1" s="43" t="s">
        <v>2844</v>
      </c>
      <c r="DAO1" s="43" t="s">
        <v>2845</v>
      </c>
      <c r="DAP1" s="43" t="s">
        <v>2846</v>
      </c>
      <c r="DAQ1" s="43" t="s">
        <v>2847</v>
      </c>
      <c r="DAR1" s="43" t="s">
        <v>2848</v>
      </c>
      <c r="DAS1" s="43" t="s">
        <v>2849</v>
      </c>
      <c r="DAT1" s="43" t="s">
        <v>2850</v>
      </c>
      <c r="DAU1" s="43" t="s">
        <v>2851</v>
      </c>
      <c r="DAV1" s="43" t="s">
        <v>2852</v>
      </c>
      <c r="DAW1" s="43" t="s">
        <v>2853</v>
      </c>
      <c r="DAX1" s="43" t="s">
        <v>2854</v>
      </c>
      <c r="DAY1" s="43" t="s">
        <v>2855</v>
      </c>
      <c r="DAZ1" s="43" t="s">
        <v>2856</v>
      </c>
      <c r="DBA1" s="43" t="s">
        <v>2857</v>
      </c>
      <c r="DBB1" s="43" t="s">
        <v>2858</v>
      </c>
      <c r="DBC1" s="43" t="s">
        <v>2859</v>
      </c>
      <c r="DBD1" s="43" t="s">
        <v>2860</v>
      </c>
      <c r="DBE1" s="43" t="s">
        <v>2861</v>
      </c>
      <c r="DBF1" s="43" t="s">
        <v>2862</v>
      </c>
      <c r="DBG1" s="43" t="s">
        <v>2863</v>
      </c>
      <c r="DBH1" s="43" t="s">
        <v>2864</v>
      </c>
      <c r="DBI1" s="43" t="s">
        <v>2865</v>
      </c>
      <c r="DBJ1" s="43" t="s">
        <v>2866</v>
      </c>
      <c r="DBK1" s="43" t="s">
        <v>2867</v>
      </c>
      <c r="DBL1" s="43" t="s">
        <v>2868</v>
      </c>
      <c r="DBM1" s="43" t="s">
        <v>2869</v>
      </c>
      <c r="DBN1" s="43" t="s">
        <v>2870</v>
      </c>
      <c r="DBO1" s="43" t="s">
        <v>2871</v>
      </c>
      <c r="DBP1" s="43" t="s">
        <v>2872</v>
      </c>
      <c r="DBQ1" s="43" t="s">
        <v>2873</v>
      </c>
      <c r="DBR1" s="43" t="s">
        <v>2874</v>
      </c>
      <c r="DBS1" s="43" t="s">
        <v>2875</v>
      </c>
      <c r="DBT1" s="43" t="s">
        <v>2876</v>
      </c>
      <c r="DBU1" s="43" t="s">
        <v>2877</v>
      </c>
      <c r="DBV1" s="43" t="s">
        <v>2878</v>
      </c>
      <c r="DBW1" s="43" t="s">
        <v>2879</v>
      </c>
      <c r="DBX1" s="43" t="s">
        <v>2880</v>
      </c>
      <c r="DBY1" s="43" t="s">
        <v>2881</v>
      </c>
      <c r="DBZ1" s="43" t="s">
        <v>2882</v>
      </c>
      <c r="DCA1" s="43" t="s">
        <v>2883</v>
      </c>
      <c r="DCB1" s="43" t="s">
        <v>2884</v>
      </c>
      <c r="DCC1" s="43" t="s">
        <v>2885</v>
      </c>
      <c r="DCD1" s="43" t="s">
        <v>2886</v>
      </c>
      <c r="DCE1" s="43" t="s">
        <v>2887</v>
      </c>
      <c r="DCF1" s="43" t="s">
        <v>2888</v>
      </c>
      <c r="DCG1" s="43" t="s">
        <v>2889</v>
      </c>
      <c r="DCH1" s="43" t="s">
        <v>2890</v>
      </c>
      <c r="DCI1" s="43" t="s">
        <v>2891</v>
      </c>
      <c r="DCJ1" s="43" t="s">
        <v>2892</v>
      </c>
      <c r="DCK1" s="43" t="s">
        <v>2893</v>
      </c>
      <c r="DCL1" s="43" t="s">
        <v>2894</v>
      </c>
      <c r="DCM1" s="43" t="s">
        <v>2895</v>
      </c>
      <c r="DCN1" s="43" t="s">
        <v>2896</v>
      </c>
      <c r="DCO1" s="43" t="s">
        <v>2897</v>
      </c>
      <c r="DCP1" s="43" t="s">
        <v>2898</v>
      </c>
      <c r="DCQ1" s="43" t="s">
        <v>2899</v>
      </c>
      <c r="DCR1" s="43" t="s">
        <v>2900</v>
      </c>
      <c r="DCS1" s="43" t="s">
        <v>2901</v>
      </c>
      <c r="DCT1" s="43" t="s">
        <v>2902</v>
      </c>
      <c r="DCU1" s="43" t="s">
        <v>2903</v>
      </c>
      <c r="DCV1" s="43" t="s">
        <v>2904</v>
      </c>
      <c r="DCW1" s="43" t="s">
        <v>2905</v>
      </c>
      <c r="DCX1" s="43" t="s">
        <v>2906</v>
      </c>
      <c r="DCY1" s="43" t="s">
        <v>2907</v>
      </c>
      <c r="DCZ1" s="43" t="s">
        <v>2908</v>
      </c>
      <c r="DDA1" s="43" t="s">
        <v>2909</v>
      </c>
      <c r="DDB1" s="43" t="s">
        <v>2910</v>
      </c>
      <c r="DDC1" s="43" t="s">
        <v>2911</v>
      </c>
      <c r="DDD1" s="43" t="s">
        <v>2912</v>
      </c>
      <c r="DDE1" s="43" t="s">
        <v>2913</v>
      </c>
      <c r="DDF1" s="43" t="s">
        <v>2914</v>
      </c>
      <c r="DDG1" s="43" t="s">
        <v>2915</v>
      </c>
      <c r="DDH1" s="43" t="s">
        <v>2916</v>
      </c>
      <c r="DDI1" s="43" t="s">
        <v>2917</v>
      </c>
      <c r="DDJ1" s="43" t="s">
        <v>2918</v>
      </c>
      <c r="DDK1" s="43" t="s">
        <v>2919</v>
      </c>
      <c r="DDL1" s="43" t="s">
        <v>2920</v>
      </c>
      <c r="DDM1" s="43" t="s">
        <v>2921</v>
      </c>
      <c r="DDN1" s="43" t="s">
        <v>2922</v>
      </c>
      <c r="DDO1" s="43" t="s">
        <v>2923</v>
      </c>
      <c r="DDP1" s="43" t="s">
        <v>2924</v>
      </c>
      <c r="DDQ1" s="43" t="s">
        <v>2925</v>
      </c>
      <c r="DDR1" s="43" t="s">
        <v>2926</v>
      </c>
      <c r="DDS1" s="43" t="s">
        <v>2927</v>
      </c>
      <c r="DDT1" s="43" t="s">
        <v>2928</v>
      </c>
      <c r="DDU1" s="43" t="s">
        <v>2929</v>
      </c>
      <c r="DDV1" s="43" t="s">
        <v>2930</v>
      </c>
      <c r="DDW1" s="43" t="s">
        <v>2931</v>
      </c>
      <c r="DDX1" s="43" t="s">
        <v>2932</v>
      </c>
      <c r="DDY1" s="43" t="s">
        <v>2933</v>
      </c>
      <c r="DDZ1" s="43" t="s">
        <v>2934</v>
      </c>
      <c r="DEA1" s="43" t="s">
        <v>2935</v>
      </c>
      <c r="DEB1" s="43" t="s">
        <v>2936</v>
      </c>
      <c r="DEC1" s="43" t="s">
        <v>2937</v>
      </c>
      <c r="DED1" s="43" t="s">
        <v>2938</v>
      </c>
      <c r="DEE1" s="43" t="s">
        <v>2939</v>
      </c>
      <c r="DEF1" s="43" t="s">
        <v>2940</v>
      </c>
      <c r="DEG1" s="43" t="s">
        <v>2941</v>
      </c>
      <c r="DEH1" s="43" t="s">
        <v>2942</v>
      </c>
      <c r="DEI1" s="43" t="s">
        <v>2943</v>
      </c>
      <c r="DEJ1" s="43" t="s">
        <v>2944</v>
      </c>
      <c r="DEK1" s="43" t="s">
        <v>2945</v>
      </c>
      <c r="DEL1" s="43" t="s">
        <v>2946</v>
      </c>
      <c r="DEM1" s="43" t="s">
        <v>2947</v>
      </c>
      <c r="DEN1" s="43" t="s">
        <v>2948</v>
      </c>
      <c r="DEO1" s="43" t="s">
        <v>2949</v>
      </c>
      <c r="DEP1" s="43" t="s">
        <v>2950</v>
      </c>
      <c r="DEQ1" s="43" t="s">
        <v>2951</v>
      </c>
      <c r="DER1" s="43" t="s">
        <v>2952</v>
      </c>
      <c r="DES1" s="43" t="s">
        <v>2953</v>
      </c>
      <c r="DET1" s="43" t="s">
        <v>2954</v>
      </c>
      <c r="DEU1" s="43" t="s">
        <v>2955</v>
      </c>
      <c r="DEV1" s="43" t="s">
        <v>2956</v>
      </c>
      <c r="DEW1" s="43" t="s">
        <v>2957</v>
      </c>
      <c r="DEX1" s="43" t="s">
        <v>2958</v>
      </c>
      <c r="DEY1" s="43" t="s">
        <v>2959</v>
      </c>
      <c r="DEZ1" s="43" t="s">
        <v>2960</v>
      </c>
      <c r="DFA1" s="43" t="s">
        <v>2961</v>
      </c>
      <c r="DFB1" s="43" t="s">
        <v>2962</v>
      </c>
      <c r="DFC1" s="43" t="s">
        <v>2963</v>
      </c>
      <c r="DFD1" s="43" t="s">
        <v>2964</v>
      </c>
      <c r="DFE1" s="43" t="s">
        <v>2965</v>
      </c>
      <c r="DFF1" s="43" t="s">
        <v>2966</v>
      </c>
      <c r="DFG1" s="43" t="s">
        <v>2967</v>
      </c>
      <c r="DFH1" s="43" t="s">
        <v>2968</v>
      </c>
      <c r="DFI1" s="43" t="s">
        <v>2969</v>
      </c>
      <c r="DFJ1" s="43" t="s">
        <v>2970</v>
      </c>
      <c r="DFK1" s="43" t="s">
        <v>2971</v>
      </c>
      <c r="DFL1" s="43" t="s">
        <v>2972</v>
      </c>
      <c r="DFM1" s="43" t="s">
        <v>2973</v>
      </c>
      <c r="DFN1" s="43" t="s">
        <v>2974</v>
      </c>
      <c r="DFO1" s="43" t="s">
        <v>2975</v>
      </c>
      <c r="DFP1" s="43" t="s">
        <v>2976</v>
      </c>
      <c r="DFQ1" s="43" t="s">
        <v>2977</v>
      </c>
      <c r="DFR1" s="43" t="s">
        <v>2978</v>
      </c>
      <c r="DFS1" s="43" t="s">
        <v>2979</v>
      </c>
      <c r="DFT1" s="43" t="s">
        <v>2980</v>
      </c>
      <c r="DFU1" s="43" t="s">
        <v>2981</v>
      </c>
      <c r="DFV1" s="43" t="s">
        <v>2982</v>
      </c>
      <c r="DFW1" s="43" t="s">
        <v>2983</v>
      </c>
      <c r="DFX1" s="43" t="s">
        <v>2984</v>
      </c>
      <c r="DFY1" s="43" t="s">
        <v>2985</v>
      </c>
      <c r="DFZ1" s="43" t="s">
        <v>2986</v>
      </c>
      <c r="DGA1" s="43" t="s">
        <v>2987</v>
      </c>
      <c r="DGB1" s="43" t="s">
        <v>2988</v>
      </c>
      <c r="DGC1" s="43" t="s">
        <v>2989</v>
      </c>
      <c r="DGD1" s="43" t="s">
        <v>2990</v>
      </c>
      <c r="DGE1" s="43" t="s">
        <v>2991</v>
      </c>
      <c r="DGF1" s="43" t="s">
        <v>2992</v>
      </c>
      <c r="DGG1" s="43" t="s">
        <v>2993</v>
      </c>
      <c r="DGH1" s="43" t="s">
        <v>2994</v>
      </c>
      <c r="DGI1" s="43" t="s">
        <v>2995</v>
      </c>
      <c r="DGJ1" s="43" t="s">
        <v>2996</v>
      </c>
      <c r="DGK1" s="43" t="s">
        <v>2997</v>
      </c>
      <c r="DGL1" s="43" t="s">
        <v>2998</v>
      </c>
      <c r="DGM1" s="43" t="s">
        <v>2999</v>
      </c>
      <c r="DGN1" s="43" t="s">
        <v>3000</v>
      </c>
      <c r="DGO1" s="43" t="s">
        <v>3001</v>
      </c>
      <c r="DGP1" s="43" t="s">
        <v>3002</v>
      </c>
      <c r="DGQ1" s="43" t="s">
        <v>3003</v>
      </c>
      <c r="DGR1" s="43" t="s">
        <v>3004</v>
      </c>
      <c r="DGS1" s="43" t="s">
        <v>3005</v>
      </c>
      <c r="DGT1" s="43" t="s">
        <v>3006</v>
      </c>
      <c r="DGU1" s="43" t="s">
        <v>3007</v>
      </c>
      <c r="DGV1" s="43" t="s">
        <v>3008</v>
      </c>
      <c r="DGW1" s="43" t="s">
        <v>3009</v>
      </c>
      <c r="DGX1" s="43" t="s">
        <v>3010</v>
      </c>
      <c r="DGY1" s="43" t="s">
        <v>3011</v>
      </c>
      <c r="DGZ1" s="43" t="s">
        <v>3012</v>
      </c>
      <c r="DHA1" s="43" t="s">
        <v>3013</v>
      </c>
      <c r="DHB1" s="43" t="s">
        <v>3014</v>
      </c>
      <c r="DHC1" s="43" t="s">
        <v>3015</v>
      </c>
      <c r="DHD1" s="43" t="s">
        <v>3016</v>
      </c>
      <c r="DHE1" s="43" t="s">
        <v>3017</v>
      </c>
      <c r="DHF1" s="43" t="s">
        <v>3018</v>
      </c>
      <c r="DHG1" s="43" t="s">
        <v>3019</v>
      </c>
      <c r="DHH1" s="43" t="s">
        <v>3020</v>
      </c>
      <c r="DHI1" s="43" t="s">
        <v>3021</v>
      </c>
      <c r="DHJ1" s="43" t="s">
        <v>3022</v>
      </c>
      <c r="DHK1" s="43" t="s">
        <v>3023</v>
      </c>
      <c r="DHL1" s="43" t="s">
        <v>3024</v>
      </c>
      <c r="DHM1" s="43" t="s">
        <v>3025</v>
      </c>
      <c r="DHN1" s="43" t="s">
        <v>3026</v>
      </c>
      <c r="DHO1" s="43" t="s">
        <v>3027</v>
      </c>
      <c r="DHP1" s="43" t="s">
        <v>3028</v>
      </c>
      <c r="DHQ1" s="43" t="s">
        <v>3029</v>
      </c>
      <c r="DHR1" s="43" t="s">
        <v>3030</v>
      </c>
      <c r="DHS1" s="43" t="s">
        <v>3031</v>
      </c>
      <c r="DHT1" s="43" t="s">
        <v>3032</v>
      </c>
      <c r="DHU1" s="43" t="s">
        <v>3033</v>
      </c>
      <c r="DHV1" s="43" t="s">
        <v>3034</v>
      </c>
      <c r="DHW1" s="43" t="s">
        <v>3035</v>
      </c>
      <c r="DHX1" s="43" t="s">
        <v>3036</v>
      </c>
      <c r="DHY1" s="43" t="s">
        <v>3037</v>
      </c>
      <c r="DHZ1" s="43" t="s">
        <v>3038</v>
      </c>
      <c r="DIA1" s="43" t="s">
        <v>3039</v>
      </c>
      <c r="DIB1" s="43" t="s">
        <v>3040</v>
      </c>
      <c r="DIC1" s="43" t="s">
        <v>3041</v>
      </c>
      <c r="DID1" s="43" t="s">
        <v>3042</v>
      </c>
      <c r="DIE1" s="43" t="s">
        <v>3043</v>
      </c>
      <c r="DIF1" s="43" t="s">
        <v>3044</v>
      </c>
      <c r="DIG1" s="43" t="s">
        <v>3045</v>
      </c>
      <c r="DIH1" s="43" t="s">
        <v>3046</v>
      </c>
      <c r="DII1" s="43" t="s">
        <v>3047</v>
      </c>
      <c r="DIJ1" s="43" t="s">
        <v>3048</v>
      </c>
      <c r="DIK1" s="43" t="s">
        <v>3049</v>
      </c>
      <c r="DIL1" s="43" t="s">
        <v>3050</v>
      </c>
      <c r="DIM1" s="43" t="s">
        <v>3051</v>
      </c>
      <c r="DIN1" s="43" t="s">
        <v>3052</v>
      </c>
      <c r="DIO1" s="43" t="s">
        <v>3053</v>
      </c>
      <c r="DIP1" s="43" t="s">
        <v>3054</v>
      </c>
      <c r="DIQ1" s="43" t="s">
        <v>3055</v>
      </c>
      <c r="DIR1" s="43" t="s">
        <v>3056</v>
      </c>
      <c r="DIS1" s="43" t="s">
        <v>3057</v>
      </c>
      <c r="DIT1" s="43" t="s">
        <v>3058</v>
      </c>
      <c r="DIU1" s="43" t="s">
        <v>3059</v>
      </c>
      <c r="DIV1" s="43" t="s">
        <v>3060</v>
      </c>
      <c r="DIW1" s="43" t="s">
        <v>3061</v>
      </c>
      <c r="DIX1" s="43" t="s">
        <v>3062</v>
      </c>
      <c r="DIY1" s="43" t="s">
        <v>3063</v>
      </c>
      <c r="DIZ1" s="43" t="s">
        <v>3064</v>
      </c>
      <c r="DJA1" s="43" t="s">
        <v>3065</v>
      </c>
      <c r="DJB1" s="43" t="s">
        <v>3066</v>
      </c>
      <c r="DJC1" s="43" t="s">
        <v>3067</v>
      </c>
      <c r="DJD1" s="43" t="s">
        <v>3068</v>
      </c>
      <c r="DJE1" s="43" t="s">
        <v>3069</v>
      </c>
      <c r="DJF1" s="43" t="s">
        <v>3070</v>
      </c>
      <c r="DJG1" s="43" t="s">
        <v>3071</v>
      </c>
      <c r="DJH1" s="43" t="s">
        <v>3072</v>
      </c>
      <c r="DJI1" s="43" t="s">
        <v>3073</v>
      </c>
      <c r="DJJ1" s="43" t="s">
        <v>3074</v>
      </c>
      <c r="DJK1" s="43" t="s">
        <v>3075</v>
      </c>
      <c r="DJL1" s="43" t="s">
        <v>3076</v>
      </c>
      <c r="DJM1" s="43" t="s">
        <v>3077</v>
      </c>
      <c r="DJN1" s="43" t="s">
        <v>3078</v>
      </c>
      <c r="DJO1" s="43" t="s">
        <v>3079</v>
      </c>
      <c r="DJP1" s="43" t="s">
        <v>3080</v>
      </c>
      <c r="DJQ1" s="43" t="s">
        <v>3081</v>
      </c>
      <c r="DJR1" s="43" t="s">
        <v>3082</v>
      </c>
      <c r="DJS1" s="43" t="s">
        <v>3083</v>
      </c>
      <c r="DJT1" s="43" t="s">
        <v>3084</v>
      </c>
      <c r="DJU1" s="43" t="s">
        <v>3085</v>
      </c>
      <c r="DJV1" s="43" t="s">
        <v>3086</v>
      </c>
      <c r="DJW1" s="43" t="s">
        <v>3087</v>
      </c>
      <c r="DJX1" s="43" t="s">
        <v>3088</v>
      </c>
      <c r="DJY1" s="43" t="s">
        <v>3089</v>
      </c>
      <c r="DJZ1" s="43" t="s">
        <v>3090</v>
      </c>
      <c r="DKA1" s="43" t="s">
        <v>3091</v>
      </c>
      <c r="DKB1" s="43" t="s">
        <v>3092</v>
      </c>
      <c r="DKC1" s="43" t="s">
        <v>3093</v>
      </c>
      <c r="DKD1" s="43" t="s">
        <v>3094</v>
      </c>
      <c r="DKE1" s="43" t="s">
        <v>3095</v>
      </c>
      <c r="DKF1" s="43" t="s">
        <v>3096</v>
      </c>
      <c r="DKG1" s="43" t="s">
        <v>3097</v>
      </c>
      <c r="DKH1" s="43" t="s">
        <v>3098</v>
      </c>
      <c r="DKI1" s="43" t="s">
        <v>3099</v>
      </c>
      <c r="DKJ1" s="43" t="s">
        <v>3100</v>
      </c>
      <c r="DKK1" s="43" t="s">
        <v>3101</v>
      </c>
      <c r="DKL1" s="43" t="s">
        <v>3102</v>
      </c>
      <c r="DKM1" s="43" t="s">
        <v>3103</v>
      </c>
      <c r="DKN1" s="43" t="s">
        <v>3104</v>
      </c>
      <c r="DKO1" s="43" t="s">
        <v>3105</v>
      </c>
      <c r="DKP1" s="43" t="s">
        <v>3106</v>
      </c>
      <c r="DKQ1" s="43" t="s">
        <v>3107</v>
      </c>
      <c r="DKR1" s="43" t="s">
        <v>3108</v>
      </c>
      <c r="DKS1" s="43" t="s">
        <v>3109</v>
      </c>
      <c r="DKT1" s="43" t="s">
        <v>3110</v>
      </c>
      <c r="DKU1" s="43" t="s">
        <v>3111</v>
      </c>
      <c r="DKV1" s="43" t="s">
        <v>3112</v>
      </c>
      <c r="DKW1" s="43" t="s">
        <v>3113</v>
      </c>
      <c r="DKX1" s="43" t="s">
        <v>3114</v>
      </c>
      <c r="DKY1" s="43" t="s">
        <v>3115</v>
      </c>
      <c r="DKZ1" s="43" t="s">
        <v>3116</v>
      </c>
      <c r="DLA1" s="43" t="s">
        <v>3117</v>
      </c>
      <c r="DLB1" s="43" t="s">
        <v>3118</v>
      </c>
      <c r="DLC1" s="43" t="s">
        <v>3119</v>
      </c>
      <c r="DLD1" s="43" t="s">
        <v>3120</v>
      </c>
      <c r="DLE1" s="43" t="s">
        <v>3121</v>
      </c>
      <c r="DLF1" s="43" t="s">
        <v>3122</v>
      </c>
      <c r="DLG1" s="43" t="s">
        <v>3123</v>
      </c>
      <c r="DLH1" s="43" t="s">
        <v>3124</v>
      </c>
      <c r="DLI1" s="43" t="s">
        <v>3125</v>
      </c>
      <c r="DLJ1" s="43" t="s">
        <v>3126</v>
      </c>
      <c r="DLK1" s="43" t="s">
        <v>3127</v>
      </c>
      <c r="DLL1" s="43" t="s">
        <v>3128</v>
      </c>
      <c r="DLM1" s="43" t="s">
        <v>3129</v>
      </c>
      <c r="DLN1" s="43" t="s">
        <v>3130</v>
      </c>
      <c r="DLO1" s="43" t="s">
        <v>3131</v>
      </c>
      <c r="DLP1" s="43" t="s">
        <v>3132</v>
      </c>
      <c r="DLQ1" s="43" t="s">
        <v>3133</v>
      </c>
      <c r="DLR1" s="43" t="s">
        <v>3134</v>
      </c>
      <c r="DLS1" s="43" t="s">
        <v>3135</v>
      </c>
      <c r="DLT1" s="43" t="s">
        <v>3136</v>
      </c>
      <c r="DLU1" s="43" t="s">
        <v>3137</v>
      </c>
      <c r="DLV1" s="43" t="s">
        <v>3138</v>
      </c>
      <c r="DLW1" s="43" t="s">
        <v>3139</v>
      </c>
      <c r="DLX1" s="43" t="s">
        <v>3140</v>
      </c>
      <c r="DLY1" s="43" t="s">
        <v>3141</v>
      </c>
      <c r="DLZ1" s="43" t="s">
        <v>3142</v>
      </c>
      <c r="DMA1" s="43" t="s">
        <v>3143</v>
      </c>
      <c r="DMB1" s="43" t="s">
        <v>3144</v>
      </c>
      <c r="DMC1" s="43" t="s">
        <v>3145</v>
      </c>
      <c r="DMD1" s="43" t="s">
        <v>3146</v>
      </c>
      <c r="DME1" s="43" t="s">
        <v>3147</v>
      </c>
      <c r="DMF1" s="43" t="s">
        <v>3148</v>
      </c>
      <c r="DMG1" s="43" t="s">
        <v>3149</v>
      </c>
      <c r="DMH1" s="43" t="s">
        <v>3150</v>
      </c>
      <c r="DMI1" s="43" t="s">
        <v>3151</v>
      </c>
      <c r="DMJ1" s="43" t="s">
        <v>3152</v>
      </c>
      <c r="DMK1" s="43" t="s">
        <v>3153</v>
      </c>
      <c r="DML1" s="43" t="s">
        <v>3154</v>
      </c>
      <c r="DMM1" s="43" t="s">
        <v>3155</v>
      </c>
      <c r="DMN1" s="43" t="s">
        <v>3156</v>
      </c>
      <c r="DMO1" s="43" t="s">
        <v>3157</v>
      </c>
      <c r="DMP1" s="43" t="s">
        <v>3158</v>
      </c>
      <c r="DMQ1" s="43" t="s">
        <v>3159</v>
      </c>
      <c r="DMR1" s="43" t="s">
        <v>3160</v>
      </c>
      <c r="DMS1" s="43" t="s">
        <v>3161</v>
      </c>
      <c r="DMT1" s="43" t="s">
        <v>3162</v>
      </c>
      <c r="DMU1" s="43" t="s">
        <v>3163</v>
      </c>
      <c r="DMV1" s="43" t="s">
        <v>3164</v>
      </c>
      <c r="DMW1" s="43" t="s">
        <v>3165</v>
      </c>
      <c r="DMX1" s="43" t="s">
        <v>3166</v>
      </c>
      <c r="DMY1" s="43" t="s">
        <v>3167</v>
      </c>
      <c r="DMZ1" s="43" t="s">
        <v>3168</v>
      </c>
      <c r="DNA1" s="43" t="s">
        <v>3169</v>
      </c>
      <c r="DNB1" s="43" t="s">
        <v>3170</v>
      </c>
      <c r="DNC1" s="43" t="s">
        <v>3171</v>
      </c>
      <c r="DND1" s="43" t="s">
        <v>3172</v>
      </c>
      <c r="DNE1" s="43" t="s">
        <v>3173</v>
      </c>
      <c r="DNF1" s="43" t="s">
        <v>3174</v>
      </c>
      <c r="DNG1" s="43" t="s">
        <v>3175</v>
      </c>
      <c r="DNH1" s="43" t="s">
        <v>3176</v>
      </c>
      <c r="DNI1" s="43" t="s">
        <v>3177</v>
      </c>
      <c r="DNJ1" s="43" t="s">
        <v>3178</v>
      </c>
      <c r="DNK1" s="43" t="s">
        <v>3179</v>
      </c>
      <c r="DNL1" s="43" t="s">
        <v>3180</v>
      </c>
      <c r="DNM1" s="43" t="s">
        <v>3181</v>
      </c>
      <c r="DNN1" s="43" t="s">
        <v>3182</v>
      </c>
      <c r="DNO1" s="43" t="s">
        <v>3183</v>
      </c>
      <c r="DNP1" s="43" t="s">
        <v>3184</v>
      </c>
      <c r="DNQ1" s="43" t="s">
        <v>3185</v>
      </c>
      <c r="DNR1" s="43" t="s">
        <v>3186</v>
      </c>
      <c r="DNS1" s="43" t="s">
        <v>3187</v>
      </c>
      <c r="DNT1" s="43" t="s">
        <v>3188</v>
      </c>
      <c r="DNU1" s="43" t="s">
        <v>3189</v>
      </c>
      <c r="DNV1" s="43" t="s">
        <v>3190</v>
      </c>
      <c r="DNW1" s="43" t="s">
        <v>3191</v>
      </c>
      <c r="DNX1" s="43" t="s">
        <v>3192</v>
      </c>
      <c r="DNY1" s="43" t="s">
        <v>3193</v>
      </c>
      <c r="DNZ1" s="43" t="s">
        <v>3194</v>
      </c>
      <c r="DOA1" s="43" t="s">
        <v>3195</v>
      </c>
      <c r="DOB1" s="43" t="s">
        <v>3196</v>
      </c>
      <c r="DOC1" s="43" t="s">
        <v>3197</v>
      </c>
      <c r="DOD1" s="43" t="s">
        <v>3198</v>
      </c>
      <c r="DOE1" s="43" t="s">
        <v>3199</v>
      </c>
      <c r="DOF1" s="43" t="s">
        <v>3200</v>
      </c>
      <c r="DOG1" s="43" t="s">
        <v>3201</v>
      </c>
      <c r="DOH1" s="43" t="s">
        <v>3202</v>
      </c>
      <c r="DOI1" s="43" t="s">
        <v>3203</v>
      </c>
      <c r="DOJ1" s="43" t="s">
        <v>3204</v>
      </c>
      <c r="DOK1" s="43" t="s">
        <v>3205</v>
      </c>
      <c r="DOL1" s="43" t="s">
        <v>3206</v>
      </c>
      <c r="DOM1" s="43" t="s">
        <v>3207</v>
      </c>
      <c r="DON1" s="43" t="s">
        <v>3208</v>
      </c>
      <c r="DOO1" s="43" t="s">
        <v>3209</v>
      </c>
      <c r="DOP1" s="43" t="s">
        <v>3210</v>
      </c>
      <c r="DOQ1" s="43" t="s">
        <v>3211</v>
      </c>
      <c r="DOR1" s="43" t="s">
        <v>3212</v>
      </c>
      <c r="DOS1" s="43" t="s">
        <v>3213</v>
      </c>
      <c r="DOT1" s="43" t="s">
        <v>3214</v>
      </c>
      <c r="DOU1" s="43" t="s">
        <v>3215</v>
      </c>
      <c r="DOV1" s="43" t="s">
        <v>3216</v>
      </c>
      <c r="DOW1" s="43" t="s">
        <v>3217</v>
      </c>
      <c r="DOX1" s="43" t="s">
        <v>3218</v>
      </c>
      <c r="DOY1" s="43" t="s">
        <v>3219</v>
      </c>
      <c r="DOZ1" s="43" t="s">
        <v>3220</v>
      </c>
      <c r="DPA1" s="43" t="s">
        <v>3221</v>
      </c>
      <c r="DPB1" s="43" t="s">
        <v>3222</v>
      </c>
      <c r="DPC1" s="43" t="s">
        <v>3223</v>
      </c>
      <c r="DPD1" s="43" t="s">
        <v>3224</v>
      </c>
      <c r="DPE1" s="43" t="s">
        <v>3225</v>
      </c>
      <c r="DPF1" s="43" t="s">
        <v>3226</v>
      </c>
      <c r="DPG1" s="43" t="s">
        <v>3227</v>
      </c>
      <c r="DPH1" s="43" t="s">
        <v>3228</v>
      </c>
      <c r="DPI1" s="43" t="s">
        <v>3229</v>
      </c>
      <c r="DPJ1" s="43" t="s">
        <v>3230</v>
      </c>
      <c r="DPK1" s="43" t="s">
        <v>3231</v>
      </c>
      <c r="DPL1" s="43" t="s">
        <v>3232</v>
      </c>
      <c r="DPM1" s="43" t="s">
        <v>3233</v>
      </c>
      <c r="DPN1" s="43" t="s">
        <v>3234</v>
      </c>
      <c r="DPO1" s="43" t="s">
        <v>3235</v>
      </c>
      <c r="DPP1" s="43" t="s">
        <v>3236</v>
      </c>
      <c r="DPQ1" s="43" t="s">
        <v>3237</v>
      </c>
      <c r="DPR1" s="43" t="s">
        <v>3238</v>
      </c>
      <c r="DPS1" s="43" t="s">
        <v>3239</v>
      </c>
      <c r="DPT1" s="43" t="s">
        <v>3240</v>
      </c>
      <c r="DPU1" s="43" t="s">
        <v>3241</v>
      </c>
      <c r="DPV1" s="43" t="s">
        <v>3242</v>
      </c>
      <c r="DPW1" s="43" t="s">
        <v>3243</v>
      </c>
      <c r="DPX1" s="43" t="s">
        <v>3244</v>
      </c>
      <c r="DPY1" s="43" t="s">
        <v>3245</v>
      </c>
      <c r="DPZ1" s="43" t="s">
        <v>3246</v>
      </c>
      <c r="DQA1" s="43" t="s">
        <v>3247</v>
      </c>
      <c r="DQB1" s="43" t="s">
        <v>3248</v>
      </c>
      <c r="DQC1" s="43" t="s">
        <v>3249</v>
      </c>
      <c r="DQD1" s="43" t="s">
        <v>3250</v>
      </c>
      <c r="DQE1" s="43" t="s">
        <v>3251</v>
      </c>
      <c r="DQF1" s="43" t="s">
        <v>3252</v>
      </c>
      <c r="DQG1" s="43" t="s">
        <v>3253</v>
      </c>
      <c r="DQH1" s="43" t="s">
        <v>3254</v>
      </c>
      <c r="DQI1" s="43" t="s">
        <v>3255</v>
      </c>
      <c r="DQJ1" s="43" t="s">
        <v>3256</v>
      </c>
      <c r="DQK1" s="43" t="s">
        <v>3257</v>
      </c>
      <c r="DQL1" s="43" t="s">
        <v>3258</v>
      </c>
      <c r="DQM1" s="43" t="s">
        <v>3259</v>
      </c>
      <c r="DQN1" s="43" t="s">
        <v>3260</v>
      </c>
      <c r="DQO1" s="43" t="s">
        <v>3261</v>
      </c>
      <c r="DQP1" s="43" t="s">
        <v>3262</v>
      </c>
      <c r="DQQ1" s="43" t="s">
        <v>3263</v>
      </c>
      <c r="DQR1" s="43" t="s">
        <v>3264</v>
      </c>
      <c r="DQS1" s="43" t="s">
        <v>3265</v>
      </c>
      <c r="DQT1" s="43" t="s">
        <v>3266</v>
      </c>
      <c r="DQU1" s="43" t="s">
        <v>3267</v>
      </c>
      <c r="DQV1" s="43" t="s">
        <v>3268</v>
      </c>
      <c r="DQW1" s="43" t="s">
        <v>3269</v>
      </c>
      <c r="DQX1" s="43" t="s">
        <v>3270</v>
      </c>
      <c r="DQY1" s="43" t="s">
        <v>3271</v>
      </c>
      <c r="DQZ1" s="43" t="s">
        <v>3272</v>
      </c>
      <c r="DRA1" s="43" t="s">
        <v>3273</v>
      </c>
      <c r="DRB1" s="43" t="s">
        <v>3274</v>
      </c>
      <c r="DRC1" s="43" t="s">
        <v>3275</v>
      </c>
      <c r="DRD1" s="43" t="s">
        <v>3276</v>
      </c>
      <c r="DRE1" s="43" t="s">
        <v>3277</v>
      </c>
      <c r="DRF1" s="43" t="s">
        <v>3278</v>
      </c>
      <c r="DRG1" s="43" t="s">
        <v>3279</v>
      </c>
      <c r="DRH1" s="43" t="s">
        <v>3280</v>
      </c>
      <c r="DRI1" s="43" t="s">
        <v>3281</v>
      </c>
      <c r="DRJ1" s="43" t="s">
        <v>3282</v>
      </c>
      <c r="DRK1" s="43" t="s">
        <v>3283</v>
      </c>
      <c r="DRL1" s="43" t="s">
        <v>3284</v>
      </c>
      <c r="DRM1" s="43" t="s">
        <v>3285</v>
      </c>
      <c r="DRN1" s="43" t="s">
        <v>3286</v>
      </c>
      <c r="DRO1" s="43" t="s">
        <v>3287</v>
      </c>
      <c r="DRP1" s="43" t="s">
        <v>3288</v>
      </c>
      <c r="DRQ1" s="43" t="s">
        <v>3289</v>
      </c>
      <c r="DRR1" s="43" t="s">
        <v>3290</v>
      </c>
      <c r="DRS1" s="43" t="s">
        <v>3291</v>
      </c>
      <c r="DRT1" s="43" t="s">
        <v>3292</v>
      </c>
      <c r="DRU1" s="43" t="s">
        <v>3293</v>
      </c>
      <c r="DRV1" s="43" t="s">
        <v>3294</v>
      </c>
      <c r="DRW1" s="43" t="s">
        <v>3295</v>
      </c>
      <c r="DRX1" s="43" t="s">
        <v>3296</v>
      </c>
      <c r="DRY1" s="43" t="s">
        <v>3297</v>
      </c>
      <c r="DRZ1" s="43" t="s">
        <v>3298</v>
      </c>
      <c r="DSA1" s="43" t="s">
        <v>3299</v>
      </c>
      <c r="DSB1" s="43" t="s">
        <v>3300</v>
      </c>
      <c r="DSC1" s="43" t="s">
        <v>3301</v>
      </c>
      <c r="DSD1" s="43" t="s">
        <v>3302</v>
      </c>
      <c r="DSE1" s="43" t="s">
        <v>3303</v>
      </c>
      <c r="DSF1" s="43" t="s">
        <v>3304</v>
      </c>
      <c r="DSG1" s="43" t="s">
        <v>3305</v>
      </c>
      <c r="DSH1" s="43" t="s">
        <v>3306</v>
      </c>
      <c r="DSI1" s="43" t="s">
        <v>3307</v>
      </c>
      <c r="DSJ1" s="43" t="s">
        <v>3308</v>
      </c>
      <c r="DSK1" s="43" t="s">
        <v>3309</v>
      </c>
      <c r="DSL1" s="43" t="s">
        <v>3310</v>
      </c>
      <c r="DSM1" s="43" t="s">
        <v>3311</v>
      </c>
      <c r="DSN1" s="43" t="s">
        <v>3312</v>
      </c>
      <c r="DSO1" s="43" t="s">
        <v>3313</v>
      </c>
      <c r="DSP1" s="43" t="s">
        <v>3314</v>
      </c>
      <c r="DSQ1" s="43" t="s">
        <v>3315</v>
      </c>
      <c r="DSR1" s="43" t="s">
        <v>3316</v>
      </c>
      <c r="DSS1" s="43" t="s">
        <v>3317</v>
      </c>
      <c r="DST1" s="43" t="s">
        <v>3318</v>
      </c>
      <c r="DSU1" s="43" t="s">
        <v>3319</v>
      </c>
      <c r="DSV1" s="43" t="s">
        <v>3320</v>
      </c>
      <c r="DSW1" s="43" t="s">
        <v>3321</v>
      </c>
      <c r="DSX1" s="43" t="s">
        <v>3322</v>
      </c>
      <c r="DSY1" s="43" t="s">
        <v>3323</v>
      </c>
      <c r="DSZ1" s="43" t="s">
        <v>3324</v>
      </c>
      <c r="DTA1" s="43" t="s">
        <v>3325</v>
      </c>
      <c r="DTB1" s="43" t="s">
        <v>3326</v>
      </c>
      <c r="DTC1" s="43" t="s">
        <v>3327</v>
      </c>
      <c r="DTD1" s="43" t="s">
        <v>3328</v>
      </c>
      <c r="DTE1" s="43" t="s">
        <v>3329</v>
      </c>
      <c r="DTF1" s="43" t="s">
        <v>3330</v>
      </c>
      <c r="DTG1" s="43" t="s">
        <v>3331</v>
      </c>
      <c r="DTH1" s="43" t="s">
        <v>3332</v>
      </c>
      <c r="DTI1" s="43" t="s">
        <v>3333</v>
      </c>
      <c r="DTJ1" s="43" t="s">
        <v>3334</v>
      </c>
      <c r="DTK1" s="43" t="s">
        <v>3335</v>
      </c>
      <c r="DTL1" s="43" t="s">
        <v>3336</v>
      </c>
      <c r="DTM1" s="43" t="s">
        <v>3337</v>
      </c>
      <c r="DTN1" s="43" t="s">
        <v>3338</v>
      </c>
      <c r="DTO1" s="43" t="s">
        <v>3339</v>
      </c>
      <c r="DTP1" s="43" t="s">
        <v>3340</v>
      </c>
      <c r="DTQ1" s="43" t="s">
        <v>3341</v>
      </c>
      <c r="DTR1" s="43" t="s">
        <v>3342</v>
      </c>
      <c r="DTS1" s="43" t="s">
        <v>3343</v>
      </c>
      <c r="DTT1" s="43" t="s">
        <v>3344</v>
      </c>
      <c r="DTU1" s="43" t="s">
        <v>3345</v>
      </c>
      <c r="DTV1" s="43" t="s">
        <v>3346</v>
      </c>
      <c r="DTW1" s="43" t="s">
        <v>3347</v>
      </c>
      <c r="DTX1" s="43" t="s">
        <v>3348</v>
      </c>
      <c r="DTY1" s="43" t="s">
        <v>3349</v>
      </c>
      <c r="DTZ1" s="43" t="s">
        <v>3350</v>
      </c>
      <c r="DUA1" s="43" t="s">
        <v>3351</v>
      </c>
      <c r="DUB1" s="43" t="s">
        <v>3352</v>
      </c>
      <c r="DUC1" s="43" t="s">
        <v>3353</v>
      </c>
      <c r="DUD1" s="43" t="s">
        <v>3354</v>
      </c>
      <c r="DUE1" s="43" t="s">
        <v>3355</v>
      </c>
      <c r="DUF1" s="43" t="s">
        <v>3356</v>
      </c>
      <c r="DUG1" s="43" t="s">
        <v>3357</v>
      </c>
      <c r="DUH1" s="43" t="s">
        <v>3358</v>
      </c>
      <c r="DUI1" s="43" t="s">
        <v>3359</v>
      </c>
      <c r="DUJ1" s="43" t="s">
        <v>3360</v>
      </c>
      <c r="DUK1" s="43" t="s">
        <v>3361</v>
      </c>
      <c r="DUL1" s="43" t="s">
        <v>3362</v>
      </c>
      <c r="DUM1" s="43" t="s">
        <v>3363</v>
      </c>
      <c r="DUN1" s="43" t="s">
        <v>3364</v>
      </c>
      <c r="DUO1" s="43" t="s">
        <v>3365</v>
      </c>
      <c r="DUP1" s="43" t="s">
        <v>3366</v>
      </c>
      <c r="DUQ1" s="43" t="s">
        <v>3367</v>
      </c>
      <c r="DUR1" s="43" t="s">
        <v>3368</v>
      </c>
      <c r="DUS1" s="43" t="s">
        <v>3369</v>
      </c>
      <c r="DUT1" s="43" t="s">
        <v>3370</v>
      </c>
      <c r="DUU1" s="43" t="s">
        <v>3371</v>
      </c>
      <c r="DUV1" s="43" t="s">
        <v>3372</v>
      </c>
      <c r="DUW1" s="43" t="s">
        <v>3373</v>
      </c>
      <c r="DUX1" s="43" t="s">
        <v>3374</v>
      </c>
      <c r="DUY1" s="43" t="s">
        <v>3375</v>
      </c>
      <c r="DUZ1" s="43" t="s">
        <v>3376</v>
      </c>
      <c r="DVA1" s="43" t="s">
        <v>3377</v>
      </c>
      <c r="DVB1" s="43" t="s">
        <v>3378</v>
      </c>
      <c r="DVC1" s="43" t="s">
        <v>3379</v>
      </c>
      <c r="DVD1" s="43" t="s">
        <v>3380</v>
      </c>
      <c r="DVE1" s="43" t="s">
        <v>3381</v>
      </c>
      <c r="DVF1" s="43" t="s">
        <v>3382</v>
      </c>
      <c r="DVG1" s="43" t="s">
        <v>3383</v>
      </c>
      <c r="DVH1" s="43" t="s">
        <v>3384</v>
      </c>
      <c r="DVI1" s="43" t="s">
        <v>3385</v>
      </c>
      <c r="DVJ1" s="43" t="s">
        <v>3386</v>
      </c>
      <c r="DVK1" s="43" t="s">
        <v>3387</v>
      </c>
      <c r="DVL1" s="43" t="s">
        <v>3388</v>
      </c>
      <c r="DVM1" s="43" t="s">
        <v>3389</v>
      </c>
      <c r="DVN1" s="43" t="s">
        <v>3390</v>
      </c>
      <c r="DVO1" s="43" t="s">
        <v>3391</v>
      </c>
      <c r="DVP1" s="43" t="s">
        <v>3392</v>
      </c>
      <c r="DVQ1" s="43" t="s">
        <v>3393</v>
      </c>
      <c r="DVR1" s="43" t="s">
        <v>3394</v>
      </c>
      <c r="DVS1" s="43" t="s">
        <v>3395</v>
      </c>
      <c r="DVT1" s="43" t="s">
        <v>3396</v>
      </c>
      <c r="DVU1" s="43" t="s">
        <v>3397</v>
      </c>
      <c r="DVV1" s="43" t="s">
        <v>3398</v>
      </c>
      <c r="DVW1" s="43" t="s">
        <v>3399</v>
      </c>
      <c r="DVX1" s="43" t="s">
        <v>3400</v>
      </c>
      <c r="DVY1" s="43" t="s">
        <v>3401</v>
      </c>
      <c r="DVZ1" s="43" t="s">
        <v>3402</v>
      </c>
      <c r="DWA1" s="43" t="s">
        <v>3403</v>
      </c>
      <c r="DWB1" s="43" t="s">
        <v>3404</v>
      </c>
      <c r="DWC1" s="43" t="s">
        <v>3405</v>
      </c>
      <c r="DWD1" s="43" t="s">
        <v>3406</v>
      </c>
      <c r="DWE1" s="43" t="s">
        <v>3407</v>
      </c>
      <c r="DWF1" s="43" t="s">
        <v>3408</v>
      </c>
      <c r="DWG1" s="43" t="s">
        <v>3409</v>
      </c>
      <c r="DWH1" s="43" t="s">
        <v>3410</v>
      </c>
      <c r="DWI1" s="43" t="s">
        <v>3411</v>
      </c>
      <c r="DWJ1" s="43" t="s">
        <v>3412</v>
      </c>
      <c r="DWK1" s="43" t="s">
        <v>3413</v>
      </c>
      <c r="DWL1" s="43" t="s">
        <v>3414</v>
      </c>
      <c r="DWM1" s="43" t="s">
        <v>3415</v>
      </c>
      <c r="DWN1" s="43" t="s">
        <v>3416</v>
      </c>
      <c r="DWO1" s="43" t="s">
        <v>3417</v>
      </c>
      <c r="DWP1" s="43" t="s">
        <v>3418</v>
      </c>
      <c r="DWQ1" s="43" t="s">
        <v>3419</v>
      </c>
      <c r="DWR1" s="43" t="s">
        <v>3420</v>
      </c>
      <c r="DWS1" s="43" t="s">
        <v>3421</v>
      </c>
      <c r="DWT1" s="43" t="s">
        <v>3422</v>
      </c>
      <c r="DWU1" s="43" t="s">
        <v>3423</v>
      </c>
      <c r="DWV1" s="43" t="s">
        <v>3424</v>
      </c>
      <c r="DWW1" s="43" t="s">
        <v>3425</v>
      </c>
      <c r="DWX1" s="43" t="s">
        <v>3426</v>
      </c>
      <c r="DWY1" s="43" t="s">
        <v>3427</v>
      </c>
      <c r="DWZ1" s="43" t="s">
        <v>3428</v>
      </c>
      <c r="DXA1" s="43" t="s">
        <v>3429</v>
      </c>
      <c r="DXB1" s="43" t="s">
        <v>3430</v>
      </c>
      <c r="DXC1" s="43" t="s">
        <v>3431</v>
      </c>
      <c r="DXD1" s="43" t="s">
        <v>3432</v>
      </c>
      <c r="DXE1" s="43" t="s">
        <v>3433</v>
      </c>
      <c r="DXF1" s="43" t="s">
        <v>3434</v>
      </c>
      <c r="DXG1" s="43" t="s">
        <v>3435</v>
      </c>
      <c r="DXH1" s="43" t="s">
        <v>3436</v>
      </c>
      <c r="DXI1" s="43" t="s">
        <v>3437</v>
      </c>
      <c r="DXJ1" s="43" t="s">
        <v>3438</v>
      </c>
      <c r="DXK1" s="43" t="s">
        <v>3439</v>
      </c>
      <c r="DXL1" s="43" t="s">
        <v>3440</v>
      </c>
      <c r="DXM1" s="43" t="s">
        <v>3441</v>
      </c>
      <c r="DXN1" s="43" t="s">
        <v>3442</v>
      </c>
      <c r="DXO1" s="43" t="s">
        <v>3443</v>
      </c>
      <c r="DXP1" s="43" t="s">
        <v>3444</v>
      </c>
      <c r="DXQ1" s="43" t="s">
        <v>3445</v>
      </c>
      <c r="DXR1" s="43" t="s">
        <v>3446</v>
      </c>
      <c r="DXS1" s="43" t="s">
        <v>3447</v>
      </c>
      <c r="DXT1" s="43" t="s">
        <v>3448</v>
      </c>
      <c r="DXU1" s="43" t="s">
        <v>3449</v>
      </c>
      <c r="DXV1" s="43" t="s">
        <v>3450</v>
      </c>
      <c r="DXW1" s="43" t="s">
        <v>3451</v>
      </c>
      <c r="DXX1" s="43" t="s">
        <v>3452</v>
      </c>
      <c r="DXY1" s="43" t="s">
        <v>3453</v>
      </c>
      <c r="DXZ1" s="43" t="s">
        <v>3454</v>
      </c>
      <c r="DYA1" s="43" t="s">
        <v>3455</v>
      </c>
      <c r="DYB1" s="43" t="s">
        <v>3456</v>
      </c>
      <c r="DYC1" s="43" t="s">
        <v>3457</v>
      </c>
      <c r="DYD1" s="43" t="s">
        <v>3458</v>
      </c>
      <c r="DYE1" s="43" t="s">
        <v>3459</v>
      </c>
      <c r="DYF1" s="43" t="s">
        <v>3460</v>
      </c>
      <c r="DYG1" s="43" t="s">
        <v>3461</v>
      </c>
      <c r="DYH1" s="43" t="s">
        <v>3462</v>
      </c>
      <c r="DYI1" s="43" t="s">
        <v>3463</v>
      </c>
      <c r="DYJ1" s="43" t="s">
        <v>3464</v>
      </c>
      <c r="DYK1" s="43" t="s">
        <v>3465</v>
      </c>
      <c r="DYL1" s="43" t="s">
        <v>3466</v>
      </c>
      <c r="DYM1" s="43" t="s">
        <v>3467</v>
      </c>
      <c r="DYN1" s="43" t="s">
        <v>3468</v>
      </c>
      <c r="DYO1" s="43" t="s">
        <v>3469</v>
      </c>
      <c r="DYP1" s="43" t="s">
        <v>3470</v>
      </c>
      <c r="DYQ1" s="43" t="s">
        <v>3471</v>
      </c>
      <c r="DYR1" s="43" t="s">
        <v>3472</v>
      </c>
      <c r="DYS1" s="43" t="s">
        <v>3473</v>
      </c>
      <c r="DYT1" s="43" t="s">
        <v>3474</v>
      </c>
      <c r="DYU1" s="43" t="s">
        <v>3475</v>
      </c>
      <c r="DYV1" s="43" t="s">
        <v>3476</v>
      </c>
      <c r="DYW1" s="43" t="s">
        <v>3477</v>
      </c>
      <c r="DYX1" s="43" t="s">
        <v>3478</v>
      </c>
      <c r="DYY1" s="43" t="s">
        <v>3479</v>
      </c>
      <c r="DYZ1" s="43" t="s">
        <v>3480</v>
      </c>
      <c r="DZA1" s="43" t="s">
        <v>3481</v>
      </c>
      <c r="DZB1" s="43" t="s">
        <v>3482</v>
      </c>
      <c r="DZC1" s="43" t="s">
        <v>3483</v>
      </c>
      <c r="DZD1" s="43" t="s">
        <v>3484</v>
      </c>
      <c r="DZE1" s="43" t="s">
        <v>3485</v>
      </c>
      <c r="DZF1" s="43" t="s">
        <v>3486</v>
      </c>
      <c r="DZG1" s="43" t="s">
        <v>3487</v>
      </c>
      <c r="DZH1" s="43" t="s">
        <v>3488</v>
      </c>
      <c r="DZI1" s="43" t="s">
        <v>3489</v>
      </c>
      <c r="DZJ1" s="43" t="s">
        <v>3490</v>
      </c>
      <c r="DZK1" s="43" t="s">
        <v>3491</v>
      </c>
      <c r="DZL1" s="43" t="s">
        <v>3492</v>
      </c>
      <c r="DZM1" s="43" t="s">
        <v>3493</v>
      </c>
      <c r="DZN1" s="43" t="s">
        <v>3494</v>
      </c>
      <c r="DZO1" s="43" t="s">
        <v>3495</v>
      </c>
      <c r="DZP1" s="43" t="s">
        <v>3496</v>
      </c>
      <c r="DZQ1" s="43" t="s">
        <v>3497</v>
      </c>
      <c r="DZR1" s="43" t="s">
        <v>3498</v>
      </c>
      <c r="DZS1" s="43" t="s">
        <v>3499</v>
      </c>
      <c r="DZT1" s="43" t="s">
        <v>3500</v>
      </c>
      <c r="DZU1" s="43" t="s">
        <v>3501</v>
      </c>
      <c r="DZV1" s="43" t="s">
        <v>3502</v>
      </c>
      <c r="DZW1" s="43" t="s">
        <v>3503</v>
      </c>
      <c r="DZX1" s="43" t="s">
        <v>3504</v>
      </c>
      <c r="DZY1" s="43" t="s">
        <v>3505</v>
      </c>
      <c r="DZZ1" s="43" t="s">
        <v>3506</v>
      </c>
      <c r="EAA1" s="43" t="s">
        <v>3507</v>
      </c>
      <c r="EAB1" s="43" t="s">
        <v>3508</v>
      </c>
      <c r="EAC1" s="43" t="s">
        <v>3509</v>
      </c>
      <c r="EAD1" s="43" t="s">
        <v>3510</v>
      </c>
      <c r="EAE1" s="43" t="s">
        <v>3511</v>
      </c>
      <c r="EAF1" s="43" t="s">
        <v>3512</v>
      </c>
      <c r="EAG1" s="43" t="s">
        <v>3513</v>
      </c>
      <c r="EAH1" s="43" t="s">
        <v>3514</v>
      </c>
      <c r="EAI1" s="43" t="s">
        <v>3515</v>
      </c>
      <c r="EAJ1" s="43" t="s">
        <v>3516</v>
      </c>
      <c r="EAK1" s="43" t="s">
        <v>3517</v>
      </c>
      <c r="EAL1" s="43" t="s">
        <v>3518</v>
      </c>
      <c r="EAM1" s="43" t="s">
        <v>3519</v>
      </c>
      <c r="EAN1" s="43" t="s">
        <v>3520</v>
      </c>
      <c r="EAO1" s="43" t="s">
        <v>3521</v>
      </c>
      <c r="EAP1" s="43" t="s">
        <v>3522</v>
      </c>
      <c r="EAQ1" s="43" t="s">
        <v>3523</v>
      </c>
      <c r="EAR1" s="43" t="s">
        <v>3524</v>
      </c>
      <c r="EAS1" s="43" t="s">
        <v>3525</v>
      </c>
      <c r="EAT1" s="43" t="s">
        <v>3526</v>
      </c>
      <c r="EAU1" s="43" t="s">
        <v>3527</v>
      </c>
      <c r="EAV1" s="43" t="s">
        <v>3528</v>
      </c>
      <c r="EAW1" s="43" t="s">
        <v>3529</v>
      </c>
      <c r="EAX1" s="43" t="s">
        <v>3530</v>
      </c>
      <c r="EAY1" s="43" t="s">
        <v>3531</v>
      </c>
      <c r="EAZ1" s="43" t="s">
        <v>3532</v>
      </c>
      <c r="EBA1" s="43" t="s">
        <v>3533</v>
      </c>
      <c r="EBB1" s="43" t="s">
        <v>3534</v>
      </c>
      <c r="EBC1" s="43" t="s">
        <v>3535</v>
      </c>
      <c r="EBD1" s="43" t="s">
        <v>3536</v>
      </c>
      <c r="EBE1" s="43" t="s">
        <v>3537</v>
      </c>
      <c r="EBF1" s="43" t="s">
        <v>3538</v>
      </c>
      <c r="EBG1" s="43" t="s">
        <v>3539</v>
      </c>
      <c r="EBH1" s="43" t="s">
        <v>3540</v>
      </c>
      <c r="EBI1" s="43" t="s">
        <v>3541</v>
      </c>
      <c r="EBJ1" s="43" t="s">
        <v>3542</v>
      </c>
      <c r="EBK1" s="43" t="s">
        <v>3543</v>
      </c>
      <c r="EBL1" s="43" t="s">
        <v>3544</v>
      </c>
      <c r="EBM1" s="43" t="s">
        <v>3545</v>
      </c>
      <c r="EBN1" s="43" t="s">
        <v>3546</v>
      </c>
      <c r="EBO1" s="43" t="s">
        <v>3547</v>
      </c>
      <c r="EBP1" s="43" t="s">
        <v>3548</v>
      </c>
      <c r="EBQ1" s="43" t="s">
        <v>3549</v>
      </c>
      <c r="EBR1" s="43" t="s">
        <v>3550</v>
      </c>
      <c r="EBS1" s="43" t="s">
        <v>3551</v>
      </c>
      <c r="EBT1" s="43" t="s">
        <v>3552</v>
      </c>
      <c r="EBU1" s="43" t="s">
        <v>3553</v>
      </c>
      <c r="EBV1" s="43" t="s">
        <v>3554</v>
      </c>
      <c r="EBW1" s="43" t="s">
        <v>3555</v>
      </c>
      <c r="EBX1" s="43" t="s">
        <v>3556</v>
      </c>
      <c r="EBY1" s="43" t="s">
        <v>3557</v>
      </c>
      <c r="EBZ1" s="43" t="s">
        <v>3558</v>
      </c>
      <c r="ECA1" s="43" t="s">
        <v>3559</v>
      </c>
      <c r="ECB1" s="43" t="s">
        <v>3560</v>
      </c>
      <c r="ECC1" s="43" t="s">
        <v>3561</v>
      </c>
      <c r="ECD1" s="43" t="s">
        <v>3562</v>
      </c>
      <c r="ECE1" s="43" t="s">
        <v>3563</v>
      </c>
      <c r="ECF1" s="43" t="s">
        <v>3564</v>
      </c>
      <c r="ECG1" s="43" t="s">
        <v>3565</v>
      </c>
      <c r="ECH1" s="43" t="s">
        <v>3566</v>
      </c>
      <c r="ECI1" s="43" t="s">
        <v>3567</v>
      </c>
      <c r="ECJ1" s="43" t="s">
        <v>3568</v>
      </c>
      <c r="ECK1" s="43" t="s">
        <v>3569</v>
      </c>
      <c r="ECL1" s="43" t="s">
        <v>3570</v>
      </c>
      <c r="ECM1" s="43" t="s">
        <v>3571</v>
      </c>
      <c r="ECN1" s="43" t="s">
        <v>3572</v>
      </c>
      <c r="ECO1" s="43" t="s">
        <v>3573</v>
      </c>
      <c r="ECP1" s="43" t="s">
        <v>3574</v>
      </c>
      <c r="ECQ1" s="43" t="s">
        <v>3575</v>
      </c>
      <c r="ECR1" s="43" t="s">
        <v>3576</v>
      </c>
      <c r="ECS1" s="43" t="s">
        <v>3577</v>
      </c>
      <c r="ECT1" s="43" t="s">
        <v>3578</v>
      </c>
      <c r="ECU1" s="43" t="s">
        <v>3579</v>
      </c>
      <c r="ECV1" s="43" t="s">
        <v>3580</v>
      </c>
      <c r="ECW1" s="43" t="s">
        <v>3581</v>
      </c>
      <c r="ECX1" s="43" t="s">
        <v>3582</v>
      </c>
      <c r="ECY1" s="43" t="s">
        <v>3583</v>
      </c>
      <c r="ECZ1" s="43" t="s">
        <v>3584</v>
      </c>
      <c r="EDA1" s="43" t="s">
        <v>3585</v>
      </c>
      <c r="EDB1" s="43" t="s">
        <v>3586</v>
      </c>
      <c r="EDC1" s="43" t="s">
        <v>3587</v>
      </c>
      <c r="EDD1" s="43" t="s">
        <v>3588</v>
      </c>
      <c r="EDE1" s="43" t="s">
        <v>3589</v>
      </c>
      <c r="EDF1" s="43" t="s">
        <v>3590</v>
      </c>
      <c r="EDG1" s="43" t="s">
        <v>3591</v>
      </c>
      <c r="EDH1" s="43" t="s">
        <v>3592</v>
      </c>
      <c r="EDI1" s="43" t="s">
        <v>3593</v>
      </c>
      <c r="EDJ1" s="43" t="s">
        <v>3594</v>
      </c>
      <c r="EDK1" s="43" t="s">
        <v>3595</v>
      </c>
      <c r="EDL1" s="43" t="s">
        <v>3596</v>
      </c>
      <c r="EDM1" s="43" t="s">
        <v>3597</v>
      </c>
      <c r="EDN1" s="43" t="s">
        <v>3598</v>
      </c>
      <c r="EDO1" s="43" t="s">
        <v>3599</v>
      </c>
      <c r="EDP1" s="43" t="s">
        <v>3600</v>
      </c>
      <c r="EDQ1" s="43" t="s">
        <v>3601</v>
      </c>
      <c r="EDR1" s="43" t="s">
        <v>3602</v>
      </c>
      <c r="EDS1" s="43" t="s">
        <v>3603</v>
      </c>
      <c r="EDT1" s="43" t="s">
        <v>3604</v>
      </c>
      <c r="EDU1" s="43" t="s">
        <v>3605</v>
      </c>
      <c r="EDV1" s="43" t="s">
        <v>3606</v>
      </c>
      <c r="EDW1" s="43" t="s">
        <v>3607</v>
      </c>
      <c r="EDX1" s="43" t="s">
        <v>3608</v>
      </c>
      <c r="EDY1" s="43" t="s">
        <v>3609</v>
      </c>
      <c r="EDZ1" s="43" t="s">
        <v>3610</v>
      </c>
      <c r="EEA1" s="43" t="s">
        <v>3611</v>
      </c>
      <c r="EEB1" s="43" t="s">
        <v>3612</v>
      </c>
      <c r="EEC1" s="43" t="s">
        <v>3613</v>
      </c>
      <c r="EED1" s="43" t="s">
        <v>3614</v>
      </c>
      <c r="EEE1" s="43" t="s">
        <v>3615</v>
      </c>
      <c r="EEF1" s="43" t="s">
        <v>3616</v>
      </c>
      <c r="EEG1" s="43" t="s">
        <v>3617</v>
      </c>
      <c r="EEH1" s="43" t="s">
        <v>3618</v>
      </c>
      <c r="EEI1" s="43" t="s">
        <v>3619</v>
      </c>
      <c r="EEJ1" s="43" t="s">
        <v>3620</v>
      </c>
      <c r="EEK1" s="43" t="s">
        <v>3621</v>
      </c>
      <c r="EEL1" s="43" t="s">
        <v>3622</v>
      </c>
      <c r="EEM1" s="43" t="s">
        <v>3623</v>
      </c>
      <c r="EEN1" s="43" t="s">
        <v>3624</v>
      </c>
      <c r="EEO1" s="43" t="s">
        <v>3625</v>
      </c>
      <c r="EEP1" s="43" t="s">
        <v>3626</v>
      </c>
      <c r="EEQ1" s="43" t="s">
        <v>3627</v>
      </c>
      <c r="EER1" s="43" t="s">
        <v>3628</v>
      </c>
      <c r="EES1" s="43" t="s">
        <v>3629</v>
      </c>
      <c r="EET1" s="43" t="s">
        <v>3630</v>
      </c>
      <c r="EEU1" s="43" t="s">
        <v>3631</v>
      </c>
      <c r="EEV1" s="43" t="s">
        <v>3632</v>
      </c>
      <c r="EEW1" s="43" t="s">
        <v>3633</v>
      </c>
      <c r="EEX1" s="43" t="s">
        <v>3634</v>
      </c>
      <c r="EEY1" s="43" t="s">
        <v>3635</v>
      </c>
      <c r="EEZ1" s="43" t="s">
        <v>3636</v>
      </c>
      <c r="EFA1" s="43" t="s">
        <v>3637</v>
      </c>
      <c r="EFB1" s="43" t="s">
        <v>3638</v>
      </c>
      <c r="EFC1" s="43" t="s">
        <v>3639</v>
      </c>
      <c r="EFD1" s="43" t="s">
        <v>3640</v>
      </c>
      <c r="EFE1" s="43" t="s">
        <v>3641</v>
      </c>
      <c r="EFF1" s="43" t="s">
        <v>3642</v>
      </c>
      <c r="EFG1" s="43" t="s">
        <v>3643</v>
      </c>
      <c r="EFH1" s="43" t="s">
        <v>3644</v>
      </c>
      <c r="EFI1" s="43" t="s">
        <v>3645</v>
      </c>
      <c r="EFJ1" s="43" t="s">
        <v>3646</v>
      </c>
      <c r="EFK1" s="43" t="s">
        <v>3647</v>
      </c>
      <c r="EFL1" s="43" t="s">
        <v>3648</v>
      </c>
      <c r="EFM1" s="43" t="s">
        <v>3649</v>
      </c>
      <c r="EFN1" s="43" t="s">
        <v>3650</v>
      </c>
      <c r="EFO1" s="43" t="s">
        <v>3651</v>
      </c>
      <c r="EFP1" s="43" t="s">
        <v>3652</v>
      </c>
      <c r="EFQ1" s="43" t="s">
        <v>3653</v>
      </c>
      <c r="EFR1" s="43" t="s">
        <v>3654</v>
      </c>
      <c r="EFS1" s="43" t="s">
        <v>3655</v>
      </c>
      <c r="EFT1" s="43" t="s">
        <v>3656</v>
      </c>
      <c r="EFU1" s="43" t="s">
        <v>3657</v>
      </c>
      <c r="EFV1" s="43" t="s">
        <v>3658</v>
      </c>
      <c r="EFW1" s="43" t="s">
        <v>3659</v>
      </c>
      <c r="EFX1" s="43" t="s">
        <v>3660</v>
      </c>
      <c r="EFY1" s="43" t="s">
        <v>3661</v>
      </c>
      <c r="EFZ1" s="43" t="s">
        <v>3662</v>
      </c>
      <c r="EGA1" s="43" t="s">
        <v>3663</v>
      </c>
      <c r="EGB1" s="43" t="s">
        <v>3664</v>
      </c>
      <c r="EGC1" s="43" t="s">
        <v>3665</v>
      </c>
      <c r="EGD1" s="43" t="s">
        <v>3666</v>
      </c>
      <c r="EGE1" s="43" t="s">
        <v>3667</v>
      </c>
      <c r="EGF1" s="43" t="s">
        <v>3668</v>
      </c>
      <c r="EGG1" s="43" t="s">
        <v>3669</v>
      </c>
      <c r="EGH1" s="43" t="s">
        <v>3670</v>
      </c>
      <c r="EGI1" s="43" t="s">
        <v>3671</v>
      </c>
      <c r="EGJ1" s="43" t="s">
        <v>3672</v>
      </c>
      <c r="EGK1" s="43" t="s">
        <v>3673</v>
      </c>
      <c r="EGL1" s="43" t="s">
        <v>3674</v>
      </c>
      <c r="EGM1" s="43" t="s">
        <v>3675</v>
      </c>
      <c r="EGN1" s="43" t="s">
        <v>3676</v>
      </c>
      <c r="EGO1" s="43" t="s">
        <v>3677</v>
      </c>
      <c r="EGP1" s="43" t="s">
        <v>3678</v>
      </c>
      <c r="EGQ1" s="43" t="s">
        <v>3679</v>
      </c>
      <c r="EGR1" s="43" t="s">
        <v>3680</v>
      </c>
      <c r="EGS1" s="43" t="s">
        <v>3681</v>
      </c>
      <c r="EGT1" s="43" t="s">
        <v>3682</v>
      </c>
      <c r="EGU1" s="43" t="s">
        <v>3683</v>
      </c>
      <c r="EGV1" s="43" t="s">
        <v>3684</v>
      </c>
      <c r="EGW1" s="43" t="s">
        <v>3685</v>
      </c>
      <c r="EGX1" s="43" t="s">
        <v>3686</v>
      </c>
      <c r="EGY1" s="43" t="s">
        <v>3687</v>
      </c>
      <c r="EGZ1" s="43" t="s">
        <v>3688</v>
      </c>
      <c r="EHA1" s="43" t="s">
        <v>3689</v>
      </c>
      <c r="EHB1" s="43" t="s">
        <v>3690</v>
      </c>
      <c r="EHC1" s="43" t="s">
        <v>3691</v>
      </c>
      <c r="EHD1" s="43" t="s">
        <v>3692</v>
      </c>
      <c r="EHE1" s="43" t="s">
        <v>3693</v>
      </c>
      <c r="EHF1" s="43" t="s">
        <v>3694</v>
      </c>
      <c r="EHG1" s="43" t="s">
        <v>3695</v>
      </c>
      <c r="EHH1" s="43" t="s">
        <v>3696</v>
      </c>
      <c r="EHI1" s="43" t="s">
        <v>3697</v>
      </c>
      <c r="EHJ1" s="43" t="s">
        <v>3698</v>
      </c>
      <c r="EHK1" s="43" t="s">
        <v>3699</v>
      </c>
      <c r="EHL1" s="43" t="s">
        <v>3700</v>
      </c>
      <c r="EHM1" s="43" t="s">
        <v>3701</v>
      </c>
      <c r="EHN1" s="43" t="s">
        <v>3702</v>
      </c>
      <c r="EHO1" s="43" t="s">
        <v>3703</v>
      </c>
      <c r="EHP1" s="43" t="s">
        <v>3704</v>
      </c>
      <c r="EHQ1" s="43" t="s">
        <v>3705</v>
      </c>
      <c r="EHR1" s="43" t="s">
        <v>3706</v>
      </c>
      <c r="EHS1" s="43" t="s">
        <v>3707</v>
      </c>
      <c r="EHT1" s="43" t="s">
        <v>3708</v>
      </c>
      <c r="EHU1" s="43" t="s">
        <v>3709</v>
      </c>
      <c r="EHV1" s="43" t="s">
        <v>3710</v>
      </c>
      <c r="EHW1" s="43" t="s">
        <v>3711</v>
      </c>
      <c r="EHX1" s="43" t="s">
        <v>3712</v>
      </c>
      <c r="EHY1" s="43" t="s">
        <v>3713</v>
      </c>
      <c r="EHZ1" s="43" t="s">
        <v>3714</v>
      </c>
      <c r="EIA1" s="43" t="s">
        <v>3715</v>
      </c>
      <c r="EIB1" s="43" t="s">
        <v>3716</v>
      </c>
      <c r="EIC1" s="43" t="s">
        <v>3717</v>
      </c>
      <c r="EID1" s="43" t="s">
        <v>3718</v>
      </c>
      <c r="EIE1" s="43" t="s">
        <v>3719</v>
      </c>
      <c r="EIF1" s="43" t="s">
        <v>3720</v>
      </c>
      <c r="EIG1" s="43" t="s">
        <v>3721</v>
      </c>
      <c r="EIH1" s="43" t="s">
        <v>3722</v>
      </c>
      <c r="EII1" s="43" t="s">
        <v>3723</v>
      </c>
      <c r="EIJ1" s="43" t="s">
        <v>3724</v>
      </c>
      <c r="EIK1" s="43" t="s">
        <v>3725</v>
      </c>
      <c r="EIL1" s="43" t="s">
        <v>3726</v>
      </c>
      <c r="EIM1" s="43" t="s">
        <v>3727</v>
      </c>
      <c r="EIN1" s="43" t="s">
        <v>3728</v>
      </c>
      <c r="EIO1" s="43" t="s">
        <v>3729</v>
      </c>
      <c r="EIP1" s="43" t="s">
        <v>3730</v>
      </c>
      <c r="EIQ1" s="43" t="s">
        <v>3731</v>
      </c>
      <c r="EIR1" s="43" t="s">
        <v>3732</v>
      </c>
      <c r="EIS1" s="43" t="s">
        <v>3733</v>
      </c>
      <c r="EIT1" s="43" t="s">
        <v>3734</v>
      </c>
      <c r="EIU1" s="43" t="s">
        <v>3735</v>
      </c>
      <c r="EIV1" s="43" t="s">
        <v>3736</v>
      </c>
      <c r="EIW1" s="43" t="s">
        <v>3737</v>
      </c>
      <c r="EIX1" s="43" t="s">
        <v>3738</v>
      </c>
      <c r="EIY1" s="43" t="s">
        <v>3739</v>
      </c>
      <c r="EIZ1" s="43" t="s">
        <v>3740</v>
      </c>
      <c r="EJA1" s="43" t="s">
        <v>3741</v>
      </c>
      <c r="EJB1" s="43" t="s">
        <v>3742</v>
      </c>
      <c r="EJC1" s="43" t="s">
        <v>3743</v>
      </c>
      <c r="EJD1" s="43" t="s">
        <v>3744</v>
      </c>
      <c r="EJE1" s="43" t="s">
        <v>3745</v>
      </c>
      <c r="EJF1" s="43" t="s">
        <v>3746</v>
      </c>
      <c r="EJG1" s="43" t="s">
        <v>3747</v>
      </c>
      <c r="EJH1" s="43" t="s">
        <v>3748</v>
      </c>
      <c r="EJI1" s="43" t="s">
        <v>3749</v>
      </c>
      <c r="EJJ1" s="43" t="s">
        <v>3750</v>
      </c>
      <c r="EJK1" s="43" t="s">
        <v>3751</v>
      </c>
      <c r="EJL1" s="43" t="s">
        <v>3752</v>
      </c>
      <c r="EJM1" s="43" t="s">
        <v>3753</v>
      </c>
      <c r="EJN1" s="43" t="s">
        <v>3754</v>
      </c>
      <c r="EJO1" s="43" t="s">
        <v>3755</v>
      </c>
      <c r="EJP1" s="43" t="s">
        <v>3756</v>
      </c>
      <c r="EJQ1" s="43" t="s">
        <v>3757</v>
      </c>
      <c r="EJR1" s="43" t="s">
        <v>3758</v>
      </c>
      <c r="EJS1" s="43" t="s">
        <v>3759</v>
      </c>
      <c r="EJT1" s="43" t="s">
        <v>3760</v>
      </c>
      <c r="EJU1" s="43" t="s">
        <v>3761</v>
      </c>
      <c r="EJV1" s="43" t="s">
        <v>3762</v>
      </c>
      <c r="EJW1" s="43" t="s">
        <v>3763</v>
      </c>
      <c r="EJX1" s="43" t="s">
        <v>3764</v>
      </c>
      <c r="EJY1" s="43" t="s">
        <v>3765</v>
      </c>
      <c r="EJZ1" s="43" t="s">
        <v>3766</v>
      </c>
      <c r="EKA1" s="43" t="s">
        <v>3767</v>
      </c>
      <c r="EKB1" s="43" t="s">
        <v>3768</v>
      </c>
      <c r="EKC1" s="43" t="s">
        <v>3769</v>
      </c>
      <c r="EKD1" s="43" t="s">
        <v>3770</v>
      </c>
      <c r="EKE1" s="43" t="s">
        <v>3771</v>
      </c>
      <c r="EKF1" s="43" t="s">
        <v>3772</v>
      </c>
      <c r="EKG1" s="43" t="s">
        <v>3773</v>
      </c>
      <c r="EKH1" s="43" t="s">
        <v>3774</v>
      </c>
      <c r="EKI1" s="43" t="s">
        <v>3775</v>
      </c>
      <c r="EKJ1" s="43" t="s">
        <v>3776</v>
      </c>
      <c r="EKK1" s="43" t="s">
        <v>3777</v>
      </c>
      <c r="EKL1" s="43" t="s">
        <v>3778</v>
      </c>
      <c r="EKM1" s="43" t="s">
        <v>3779</v>
      </c>
      <c r="EKN1" s="43" t="s">
        <v>3780</v>
      </c>
      <c r="EKO1" s="43" t="s">
        <v>3781</v>
      </c>
      <c r="EKP1" s="43" t="s">
        <v>3782</v>
      </c>
      <c r="EKQ1" s="43" t="s">
        <v>3783</v>
      </c>
      <c r="EKR1" s="43" t="s">
        <v>3784</v>
      </c>
      <c r="EKS1" s="43" t="s">
        <v>3785</v>
      </c>
      <c r="EKT1" s="43" t="s">
        <v>3786</v>
      </c>
      <c r="EKU1" s="43" t="s">
        <v>3787</v>
      </c>
      <c r="EKV1" s="43" t="s">
        <v>3788</v>
      </c>
      <c r="EKW1" s="43" t="s">
        <v>3789</v>
      </c>
      <c r="EKX1" s="43" t="s">
        <v>3790</v>
      </c>
      <c r="EKY1" s="43" t="s">
        <v>3791</v>
      </c>
      <c r="EKZ1" s="43" t="s">
        <v>3792</v>
      </c>
      <c r="ELA1" s="43" t="s">
        <v>3793</v>
      </c>
      <c r="ELB1" s="43" t="s">
        <v>3794</v>
      </c>
      <c r="ELC1" s="43" t="s">
        <v>3795</v>
      </c>
      <c r="ELD1" s="43" t="s">
        <v>3796</v>
      </c>
      <c r="ELE1" s="43" t="s">
        <v>3797</v>
      </c>
      <c r="ELF1" s="43" t="s">
        <v>3798</v>
      </c>
      <c r="ELG1" s="43" t="s">
        <v>3799</v>
      </c>
      <c r="ELH1" s="43" t="s">
        <v>3800</v>
      </c>
      <c r="ELI1" s="43" t="s">
        <v>3801</v>
      </c>
      <c r="ELJ1" s="43" t="s">
        <v>3802</v>
      </c>
      <c r="ELK1" s="43" t="s">
        <v>3803</v>
      </c>
      <c r="ELL1" s="43" t="s">
        <v>3804</v>
      </c>
      <c r="ELM1" s="43" t="s">
        <v>3805</v>
      </c>
      <c r="ELN1" s="43" t="s">
        <v>3806</v>
      </c>
      <c r="ELO1" s="43" t="s">
        <v>3807</v>
      </c>
      <c r="ELP1" s="43" t="s">
        <v>3808</v>
      </c>
      <c r="ELQ1" s="43" t="s">
        <v>3809</v>
      </c>
      <c r="ELR1" s="43" t="s">
        <v>3810</v>
      </c>
      <c r="ELS1" s="43" t="s">
        <v>3811</v>
      </c>
      <c r="ELT1" s="43" t="s">
        <v>3812</v>
      </c>
      <c r="ELU1" s="43" t="s">
        <v>3813</v>
      </c>
      <c r="ELV1" s="43" t="s">
        <v>3814</v>
      </c>
      <c r="ELW1" s="43" t="s">
        <v>3815</v>
      </c>
      <c r="ELX1" s="43" t="s">
        <v>3816</v>
      </c>
      <c r="ELY1" s="43" t="s">
        <v>3817</v>
      </c>
      <c r="ELZ1" s="43" t="s">
        <v>3818</v>
      </c>
      <c r="EMA1" s="43" t="s">
        <v>3819</v>
      </c>
      <c r="EMB1" s="43" t="s">
        <v>3820</v>
      </c>
      <c r="EMC1" s="43" t="s">
        <v>3821</v>
      </c>
      <c r="EMD1" s="43" t="s">
        <v>3822</v>
      </c>
      <c r="EME1" s="43" t="s">
        <v>3823</v>
      </c>
      <c r="EMF1" s="43" t="s">
        <v>3824</v>
      </c>
      <c r="EMG1" s="43" t="s">
        <v>3825</v>
      </c>
      <c r="EMH1" s="43" t="s">
        <v>3826</v>
      </c>
      <c r="EMI1" s="43" t="s">
        <v>3827</v>
      </c>
      <c r="EMJ1" s="43" t="s">
        <v>3828</v>
      </c>
      <c r="EMK1" s="43" t="s">
        <v>3829</v>
      </c>
      <c r="EML1" s="43" t="s">
        <v>3830</v>
      </c>
      <c r="EMM1" s="43" t="s">
        <v>3831</v>
      </c>
      <c r="EMN1" s="43" t="s">
        <v>3832</v>
      </c>
      <c r="EMO1" s="43" t="s">
        <v>3833</v>
      </c>
      <c r="EMP1" s="43" t="s">
        <v>3834</v>
      </c>
      <c r="EMQ1" s="43" t="s">
        <v>3835</v>
      </c>
      <c r="EMR1" s="43" t="s">
        <v>3836</v>
      </c>
      <c r="EMS1" s="43" t="s">
        <v>3837</v>
      </c>
      <c r="EMT1" s="43" t="s">
        <v>3838</v>
      </c>
      <c r="EMU1" s="43" t="s">
        <v>3839</v>
      </c>
      <c r="EMV1" s="43" t="s">
        <v>3840</v>
      </c>
      <c r="EMW1" s="43" t="s">
        <v>3841</v>
      </c>
      <c r="EMX1" s="43" t="s">
        <v>3842</v>
      </c>
      <c r="EMY1" s="43" t="s">
        <v>3843</v>
      </c>
      <c r="EMZ1" s="43" t="s">
        <v>3844</v>
      </c>
      <c r="ENA1" s="43" t="s">
        <v>3845</v>
      </c>
      <c r="ENB1" s="43" t="s">
        <v>3846</v>
      </c>
      <c r="ENC1" s="43" t="s">
        <v>3847</v>
      </c>
      <c r="END1" s="43" t="s">
        <v>3848</v>
      </c>
      <c r="ENE1" s="43" t="s">
        <v>3849</v>
      </c>
      <c r="ENF1" s="43" t="s">
        <v>3850</v>
      </c>
      <c r="ENG1" s="43" t="s">
        <v>3851</v>
      </c>
      <c r="ENH1" s="43" t="s">
        <v>3852</v>
      </c>
      <c r="ENI1" s="43" t="s">
        <v>3853</v>
      </c>
      <c r="ENJ1" s="43" t="s">
        <v>3854</v>
      </c>
      <c r="ENK1" s="43" t="s">
        <v>3855</v>
      </c>
      <c r="ENL1" s="43" t="s">
        <v>3856</v>
      </c>
      <c r="ENM1" s="43" t="s">
        <v>3857</v>
      </c>
      <c r="ENN1" s="43" t="s">
        <v>3858</v>
      </c>
      <c r="ENO1" s="43" t="s">
        <v>3859</v>
      </c>
      <c r="ENP1" s="43" t="s">
        <v>3860</v>
      </c>
      <c r="ENQ1" s="43" t="s">
        <v>3861</v>
      </c>
      <c r="ENR1" s="43" t="s">
        <v>3862</v>
      </c>
      <c r="ENS1" s="43" t="s">
        <v>3863</v>
      </c>
      <c r="ENT1" s="43" t="s">
        <v>3864</v>
      </c>
      <c r="ENU1" s="43" t="s">
        <v>3865</v>
      </c>
      <c r="ENV1" s="43" t="s">
        <v>3866</v>
      </c>
      <c r="ENW1" s="43" t="s">
        <v>3867</v>
      </c>
      <c r="ENX1" s="43" t="s">
        <v>3868</v>
      </c>
      <c r="ENY1" s="43" t="s">
        <v>3869</v>
      </c>
      <c r="ENZ1" s="43" t="s">
        <v>3870</v>
      </c>
      <c r="EOA1" s="43" t="s">
        <v>3871</v>
      </c>
      <c r="EOB1" s="43" t="s">
        <v>3872</v>
      </c>
      <c r="EOC1" s="43" t="s">
        <v>3873</v>
      </c>
      <c r="EOD1" s="43" t="s">
        <v>3874</v>
      </c>
      <c r="EOE1" s="43" t="s">
        <v>3875</v>
      </c>
      <c r="EOF1" s="43" t="s">
        <v>3876</v>
      </c>
      <c r="EOG1" s="43" t="s">
        <v>3877</v>
      </c>
      <c r="EOH1" s="43" t="s">
        <v>3878</v>
      </c>
      <c r="EOI1" s="43" t="s">
        <v>3879</v>
      </c>
      <c r="EOJ1" s="43" t="s">
        <v>3880</v>
      </c>
      <c r="EOK1" s="43" t="s">
        <v>3881</v>
      </c>
      <c r="EOL1" s="43" t="s">
        <v>3882</v>
      </c>
      <c r="EOM1" s="43" t="s">
        <v>3883</v>
      </c>
      <c r="EON1" s="43" t="s">
        <v>3884</v>
      </c>
      <c r="EOO1" s="43" t="s">
        <v>3885</v>
      </c>
      <c r="EOP1" s="43" t="s">
        <v>3886</v>
      </c>
      <c r="EOQ1" s="43" t="s">
        <v>3887</v>
      </c>
      <c r="EOR1" s="43" t="s">
        <v>3888</v>
      </c>
      <c r="EOS1" s="43" t="s">
        <v>3889</v>
      </c>
      <c r="EOT1" s="43" t="s">
        <v>3890</v>
      </c>
      <c r="EOU1" s="43" t="s">
        <v>3891</v>
      </c>
      <c r="EOV1" s="43" t="s">
        <v>3892</v>
      </c>
      <c r="EOW1" s="43" t="s">
        <v>3893</v>
      </c>
      <c r="EOX1" s="43" t="s">
        <v>3894</v>
      </c>
      <c r="EOY1" s="43" t="s">
        <v>3895</v>
      </c>
      <c r="EOZ1" s="43" t="s">
        <v>3896</v>
      </c>
      <c r="EPA1" s="43" t="s">
        <v>3897</v>
      </c>
      <c r="EPB1" s="43" t="s">
        <v>3898</v>
      </c>
      <c r="EPC1" s="43" t="s">
        <v>3899</v>
      </c>
      <c r="EPD1" s="43" t="s">
        <v>3900</v>
      </c>
      <c r="EPE1" s="43" t="s">
        <v>3901</v>
      </c>
      <c r="EPF1" s="43" t="s">
        <v>3902</v>
      </c>
      <c r="EPG1" s="43" t="s">
        <v>3903</v>
      </c>
      <c r="EPH1" s="43" t="s">
        <v>3904</v>
      </c>
      <c r="EPI1" s="43" t="s">
        <v>3905</v>
      </c>
      <c r="EPJ1" s="43" t="s">
        <v>3906</v>
      </c>
      <c r="EPK1" s="43" t="s">
        <v>3907</v>
      </c>
      <c r="EPL1" s="43" t="s">
        <v>3908</v>
      </c>
      <c r="EPM1" s="43" t="s">
        <v>3909</v>
      </c>
      <c r="EPN1" s="43" t="s">
        <v>3910</v>
      </c>
      <c r="EPO1" s="43" t="s">
        <v>3911</v>
      </c>
      <c r="EPP1" s="43" t="s">
        <v>3912</v>
      </c>
      <c r="EPQ1" s="43" t="s">
        <v>3913</v>
      </c>
      <c r="EPR1" s="43" t="s">
        <v>3914</v>
      </c>
      <c r="EPS1" s="43" t="s">
        <v>3915</v>
      </c>
      <c r="EPT1" s="43" t="s">
        <v>3916</v>
      </c>
      <c r="EPU1" s="43" t="s">
        <v>3917</v>
      </c>
      <c r="EPV1" s="43" t="s">
        <v>3918</v>
      </c>
      <c r="EPW1" s="43" t="s">
        <v>3919</v>
      </c>
      <c r="EPX1" s="43" t="s">
        <v>3920</v>
      </c>
      <c r="EPY1" s="43" t="s">
        <v>3921</v>
      </c>
      <c r="EPZ1" s="43" t="s">
        <v>3922</v>
      </c>
      <c r="EQA1" s="43" t="s">
        <v>3923</v>
      </c>
      <c r="EQB1" s="43" t="s">
        <v>3924</v>
      </c>
      <c r="EQC1" s="43" t="s">
        <v>3925</v>
      </c>
      <c r="EQD1" s="43" t="s">
        <v>3926</v>
      </c>
      <c r="EQE1" s="43" t="s">
        <v>3927</v>
      </c>
      <c r="EQF1" s="43" t="s">
        <v>3928</v>
      </c>
      <c r="EQG1" s="43" t="s">
        <v>3929</v>
      </c>
      <c r="EQH1" s="43" t="s">
        <v>3930</v>
      </c>
      <c r="EQI1" s="43" t="s">
        <v>3931</v>
      </c>
      <c r="EQJ1" s="43" t="s">
        <v>3932</v>
      </c>
      <c r="EQK1" s="43" t="s">
        <v>3933</v>
      </c>
      <c r="EQL1" s="43" t="s">
        <v>3934</v>
      </c>
      <c r="EQM1" s="43" t="s">
        <v>3935</v>
      </c>
      <c r="EQN1" s="43" t="s">
        <v>3936</v>
      </c>
      <c r="EQO1" s="43" t="s">
        <v>3937</v>
      </c>
      <c r="EQP1" s="43" t="s">
        <v>3938</v>
      </c>
      <c r="EQQ1" s="43" t="s">
        <v>3939</v>
      </c>
      <c r="EQR1" s="43" t="s">
        <v>3940</v>
      </c>
      <c r="EQS1" s="43" t="s">
        <v>3941</v>
      </c>
      <c r="EQT1" s="43" t="s">
        <v>3942</v>
      </c>
      <c r="EQU1" s="43" t="s">
        <v>3943</v>
      </c>
      <c r="EQV1" s="43" t="s">
        <v>3944</v>
      </c>
      <c r="EQW1" s="43" t="s">
        <v>3945</v>
      </c>
      <c r="EQX1" s="43" t="s">
        <v>3946</v>
      </c>
      <c r="EQY1" s="43" t="s">
        <v>3947</v>
      </c>
      <c r="EQZ1" s="43" t="s">
        <v>3948</v>
      </c>
      <c r="ERA1" s="43" t="s">
        <v>3949</v>
      </c>
      <c r="ERB1" s="43" t="s">
        <v>3950</v>
      </c>
      <c r="ERC1" s="43" t="s">
        <v>3951</v>
      </c>
      <c r="ERD1" s="43" t="s">
        <v>3952</v>
      </c>
      <c r="ERE1" s="43" t="s">
        <v>3953</v>
      </c>
      <c r="ERF1" s="43" t="s">
        <v>3954</v>
      </c>
      <c r="ERG1" s="43" t="s">
        <v>3955</v>
      </c>
      <c r="ERH1" s="43" t="s">
        <v>3956</v>
      </c>
      <c r="ERI1" s="43" t="s">
        <v>3957</v>
      </c>
      <c r="ERJ1" s="43" t="s">
        <v>3958</v>
      </c>
      <c r="ERK1" s="43" t="s">
        <v>3959</v>
      </c>
      <c r="ERL1" s="43" t="s">
        <v>3960</v>
      </c>
      <c r="ERM1" s="43" t="s">
        <v>3961</v>
      </c>
      <c r="ERN1" s="43" t="s">
        <v>3962</v>
      </c>
      <c r="ERO1" s="43" t="s">
        <v>3963</v>
      </c>
      <c r="ERP1" s="43" t="s">
        <v>3964</v>
      </c>
      <c r="ERQ1" s="43" t="s">
        <v>3965</v>
      </c>
      <c r="ERR1" s="43" t="s">
        <v>3966</v>
      </c>
      <c r="ERS1" s="43" t="s">
        <v>3967</v>
      </c>
      <c r="ERT1" s="43" t="s">
        <v>3968</v>
      </c>
      <c r="ERU1" s="43" t="s">
        <v>3969</v>
      </c>
      <c r="ERV1" s="43" t="s">
        <v>3970</v>
      </c>
      <c r="ERW1" s="43" t="s">
        <v>3971</v>
      </c>
      <c r="ERX1" s="43" t="s">
        <v>3972</v>
      </c>
      <c r="ERY1" s="43" t="s">
        <v>3973</v>
      </c>
      <c r="ERZ1" s="43" t="s">
        <v>3974</v>
      </c>
      <c r="ESA1" s="43" t="s">
        <v>3975</v>
      </c>
      <c r="ESB1" s="43" t="s">
        <v>3976</v>
      </c>
      <c r="ESC1" s="43" t="s">
        <v>3977</v>
      </c>
      <c r="ESD1" s="43" t="s">
        <v>3978</v>
      </c>
      <c r="ESE1" s="43" t="s">
        <v>3979</v>
      </c>
      <c r="ESF1" s="43" t="s">
        <v>3980</v>
      </c>
      <c r="ESG1" s="43" t="s">
        <v>3981</v>
      </c>
      <c r="ESH1" s="43" t="s">
        <v>3982</v>
      </c>
      <c r="ESI1" s="43" t="s">
        <v>3983</v>
      </c>
      <c r="ESJ1" s="43" t="s">
        <v>3984</v>
      </c>
      <c r="ESK1" s="43" t="s">
        <v>3985</v>
      </c>
      <c r="ESL1" s="43" t="s">
        <v>3986</v>
      </c>
      <c r="ESM1" s="43" t="s">
        <v>3987</v>
      </c>
      <c r="ESN1" s="43" t="s">
        <v>3988</v>
      </c>
      <c r="ESO1" s="43" t="s">
        <v>3989</v>
      </c>
      <c r="ESP1" s="43" t="s">
        <v>3990</v>
      </c>
      <c r="ESQ1" s="43" t="s">
        <v>3991</v>
      </c>
      <c r="ESR1" s="43" t="s">
        <v>3992</v>
      </c>
      <c r="ESS1" s="43" t="s">
        <v>3993</v>
      </c>
      <c r="EST1" s="43" t="s">
        <v>3994</v>
      </c>
      <c r="ESU1" s="43" t="s">
        <v>3995</v>
      </c>
      <c r="ESV1" s="43" t="s">
        <v>3996</v>
      </c>
      <c r="ESW1" s="43" t="s">
        <v>3997</v>
      </c>
      <c r="ESX1" s="43" t="s">
        <v>3998</v>
      </c>
      <c r="ESY1" s="43" t="s">
        <v>3999</v>
      </c>
      <c r="ESZ1" s="43" t="s">
        <v>4000</v>
      </c>
      <c r="ETA1" s="43" t="s">
        <v>4001</v>
      </c>
      <c r="ETB1" s="43" t="s">
        <v>4002</v>
      </c>
      <c r="ETC1" s="43" t="s">
        <v>4003</v>
      </c>
      <c r="ETD1" s="43" t="s">
        <v>4004</v>
      </c>
      <c r="ETE1" s="43" t="s">
        <v>4005</v>
      </c>
      <c r="ETF1" s="43" t="s">
        <v>4006</v>
      </c>
      <c r="ETG1" s="43" t="s">
        <v>4007</v>
      </c>
      <c r="ETH1" s="43" t="s">
        <v>4008</v>
      </c>
      <c r="ETI1" s="43" t="s">
        <v>4009</v>
      </c>
      <c r="ETJ1" s="43" t="s">
        <v>4010</v>
      </c>
      <c r="ETK1" s="43" t="s">
        <v>4011</v>
      </c>
      <c r="ETL1" s="43" t="s">
        <v>4012</v>
      </c>
      <c r="ETM1" s="43" t="s">
        <v>4013</v>
      </c>
      <c r="ETN1" s="43" t="s">
        <v>4014</v>
      </c>
      <c r="ETO1" s="43" t="s">
        <v>4015</v>
      </c>
      <c r="ETP1" s="43" t="s">
        <v>4016</v>
      </c>
      <c r="ETQ1" s="43" t="s">
        <v>4017</v>
      </c>
      <c r="ETR1" s="43" t="s">
        <v>4018</v>
      </c>
      <c r="ETS1" s="43" t="s">
        <v>4019</v>
      </c>
      <c r="ETT1" s="43" t="s">
        <v>4020</v>
      </c>
      <c r="ETU1" s="43" t="s">
        <v>4021</v>
      </c>
      <c r="ETV1" s="43" t="s">
        <v>4022</v>
      </c>
      <c r="ETW1" s="43" t="s">
        <v>4023</v>
      </c>
      <c r="ETX1" s="43" t="s">
        <v>4024</v>
      </c>
      <c r="ETY1" s="43" t="s">
        <v>4025</v>
      </c>
      <c r="ETZ1" s="43" t="s">
        <v>4026</v>
      </c>
      <c r="EUA1" s="43" t="s">
        <v>4027</v>
      </c>
      <c r="EUB1" s="43" t="s">
        <v>4028</v>
      </c>
      <c r="EUC1" s="43" t="s">
        <v>4029</v>
      </c>
      <c r="EUD1" s="43" t="s">
        <v>4030</v>
      </c>
      <c r="EUE1" s="43" t="s">
        <v>4031</v>
      </c>
      <c r="EUF1" s="43" t="s">
        <v>4032</v>
      </c>
      <c r="EUG1" s="43" t="s">
        <v>4033</v>
      </c>
      <c r="EUH1" s="43" t="s">
        <v>4034</v>
      </c>
      <c r="EUI1" s="43" t="s">
        <v>4035</v>
      </c>
      <c r="EUJ1" s="43" t="s">
        <v>4036</v>
      </c>
      <c r="EUK1" s="43" t="s">
        <v>4037</v>
      </c>
      <c r="EUL1" s="43" t="s">
        <v>4038</v>
      </c>
      <c r="EUM1" s="43" t="s">
        <v>4039</v>
      </c>
      <c r="EUN1" s="43" t="s">
        <v>4040</v>
      </c>
      <c r="EUO1" s="43" t="s">
        <v>4041</v>
      </c>
      <c r="EUP1" s="43" t="s">
        <v>4042</v>
      </c>
      <c r="EUQ1" s="43" t="s">
        <v>4043</v>
      </c>
      <c r="EUR1" s="43" t="s">
        <v>4044</v>
      </c>
      <c r="EUS1" s="43" t="s">
        <v>4045</v>
      </c>
      <c r="EUT1" s="43" t="s">
        <v>4046</v>
      </c>
      <c r="EUU1" s="43" t="s">
        <v>4047</v>
      </c>
      <c r="EUV1" s="43" t="s">
        <v>4048</v>
      </c>
      <c r="EUW1" s="43" t="s">
        <v>4049</v>
      </c>
      <c r="EUX1" s="43" t="s">
        <v>4050</v>
      </c>
      <c r="EUY1" s="43" t="s">
        <v>4051</v>
      </c>
      <c r="EUZ1" s="43" t="s">
        <v>4052</v>
      </c>
      <c r="EVA1" s="43" t="s">
        <v>4053</v>
      </c>
      <c r="EVB1" s="43" t="s">
        <v>4054</v>
      </c>
      <c r="EVC1" s="43" t="s">
        <v>4055</v>
      </c>
      <c r="EVD1" s="43" t="s">
        <v>4056</v>
      </c>
      <c r="EVE1" s="43" t="s">
        <v>4057</v>
      </c>
      <c r="EVF1" s="43" t="s">
        <v>4058</v>
      </c>
      <c r="EVG1" s="43" t="s">
        <v>4059</v>
      </c>
      <c r="EVH1" s="43" t="s">
        <v>4060</v>
      </c>
      <c r="EVI1" s="43" t="s">
        <v>4061</v>
      </c>
      <c r="EVJ1" s="43" t="s">
        <v>4062</v>
      </c>
      <c r="EVK1" s="43" t="s">
        <v>4063</v>
      </c>
      <c r="EVL1" s="43" t="s">
        <v>4064</v>
      </c>
      <c r="EVM1" s="43" t="s">
        <v>4065</v>
      </c>
      <c r="EVN1" s="43" t="s">
        <v>4066</v>
      </c>
      <c r="EVO1" s="43" t="s">
        <v>4067</v>
      </c>
      <c r="EVP1" s="43" t="s">
        <v>4068</v>
      </c>
      <c r="EVQ1" s="43" t="s">
        <v>4069</v>
      </c>
      <c r="EVR1" s="43" t="s">
        <v>4070</v>
      </c>
      <c r="EVS1" s="43" t="s">
        <v>4071</v>
      </c>
      <c r="EVT1" s="43" t="s">
        <v>4072</v>
      </c>
      <c r="EVU1" s="43" t="s">
        <v>4073</v>
      </c>
      <c r="EVV1" s="43" t="s">
        <v>4074</v>
      </c>
      <c r="EVW1" s="43" t="s">
        <v>4075</v>
      </c>
      <c r="EVX1" s="43" t="s">
        <v>4076</v>
      </c>
      <c r="EVY1" s="43" t="s">
        <v>4077</v>
      </c>
      <c r="EVZ1" s="43" t="s">
        <v>4078</v>
      </c>
      <c r="EWA1" s="43" t="s">
        <v>4079</v>
      </c>
      <c r="EWB1" s="43" t="s">
        <v>4080</v>
      </c>
      <c r="EWC1" s="43" t="s">
        <v>4081</v>
      </c>
      <c r="EWD1" s="43" t="s">
        <v>4082</v>
      </c>
      <c r="EWE1" s="43" t="s">
        <v>4083</v>
      </c>
      <c r="EWF1" s="43" t="s">
        <v>4084</v>
      </c>
      <c r="EWG1" s="43" t="s">
        <v>4085</v>
      </c>
      <c r="EWH1" s="43" t="s">
        <v>4086</v>
      </c>
      <c r="EWI1" s="43" t="s">
        <v>4087</v>
      </c>
      <c r="EWJ1" s="43" t="s">
        <v>4088</v>
      </c>
      <c r="EWK1" s="43" t="s">
        <v>4089</v>
      </c>
      <c r="EWL1" s="43" t="s">
        <v>4090</v>
      </c>
      <c r="EWM1" s="43" t="s">
        <v>4091</v>
      </c>
      <c r="EWN1" s="43" t="s">
        <v>4092</v>
      </c>
      <c r="EWO1" s="43" t="s">
        <v>4093</v>
      </c>
      <c r="EWP1" s="43" t="s">
        <v>4094</v>
      </c>
      <c r="EWQ1" s="43" t="s">
        <v>4095</v>
      </c>
      <c r="EWR1" s="43" t="s">
        <v>4096</v>
      </c>
      <c r="EWS1" s="43" t="s">
        <v>4097</v>
      </c>
      <c r="EWT1" s="43" t="s">
        <v>4098</v>
      </c>
      <c r="EWU1" s="43" t="s">
        <v>4099</v>
      </c>
      <c r="EWV1" s="43" t="s">
        <v>4100</v>
      </c>
      <c r="EWW1" s="43" t="s">
        <v>4101</v>
      </c>
      <c r="EWX1" s="43" t="s">
        <v>4102</v>
      </c>
      <c r="EWY1" s="43" t="s">
        <v>4103</v>
      </c>
      <c r="EWZ1" s="43" t="s">
        <v>4104</v>
      </c>
      <c r="EXA1" s="43" t="s">
        <v>4105</v>
      </c>
      <c r="EXB1" s="43" t="s">
        <v>4106</v>
      </c>
      <c r="EXC1" s="43" t="s">
        <v>4107</v>
      </c>
      <c r="EXD1" s="43" t="s">
        <v>4108</v>
      </c>
      <c r="EXE1" s="43" t="s">
        <v>4109</v>
      </c>
      <c r="EXF1" s="43" t="s">
        <v>4110</v>
      </c>
      <c r="EXG1" s="43" t="s">
        <v>4111</v>
      </c>
      <c r="EXH1" s="43" t="s">
        <v>4112</v>
      </c>
      <c r="EXI1" s="43" t="s">
        <v>4113</v>
      </c>
      <c r="EXJ1" s="43" t="s">
        <v>4114</v>
      </c>
      <c r="EXK1" s="43" t="s">
        <v>4115</v>
      </c>
      <c r="EXL1" s="43" t="s">
        <v>4116</v>
      </c>
      <c r="EXM1" s="43" t="s">
        <v>4117</v>
      </c>
      <c r="EXN1" s="43" t="s">
        <v>4118</v>
      </c>
      <c r="EXO1" s="43" t="s">
        <v>4119</v>
      </c>
      <c r="EXP1" s="43" t="s">
        <v>4120</v>
      </c>
      <c r="EXQ1" s="43" t="s">
        <v>4121</v>
      </c>
      <c r="EXR1" s="43" t="s">
        <v>4122</v>
      </c>
      <c r="EXS1" s="43" t="s">
        <v>4123</v>
      </c>
      <c r="EXT1" s="43" t="s">
        <v>4124</v>
      </c>
      <c r="EXU1" s="43" t="s">
        <v>4125</v>
      </c>
      <c r="EXV1" s="43" t="s">
        <v>4126</v>
      </c>
      <c r="EXW1" s="43" t="s">
        <v>4127</v>
      </c>
      <c r="EXX1" s="43" t="s">
        <v>4128</v>
      </c>
      <c r="EXY1" s="43" t="s">
        <v>4129</v>
      </c>
      <c r="EXZ1" s="43" t="s">
        <v>4130</v>
      </c>
      <c r="EYA1" s="43" t="s">
        <v>4131</v>
      </c>
      <c r="EYB1" s="43" t="s">
        <v>4132</v>
      </c>
      <c r="EYC1" s="43" t="s">
        <v>4133</v>
      </c>
      <c r="EYD1" s="43" t="s">
        <v>4134</v>
      </c>
      <c r="EYE1" s="43" t="s">
        <v>4135</v>
      </c>
      <c r="EYF1" s="43" t="s">
        <v>4136</v>
      </c>
      <c r="EYG1" s="43" t="s">
        <v>4137</v>
      </c>
      <c r="EYH1" s="43" t="s">
        <v>4138</v>
      </c>
      <c r="EYI1" s="43" t="s">
        <v>4139</v>
      </c>
      <c r="EYJ1" s="43" t="s">
        <v>4140</v>
      </c>
      <c r="EYK1" s="43" t="s">
        <v>4141</v>
      </c>
      <c r="EYL1" s="43" t="s">
        <v>4142</v>
      </c>
      <c r="EYM1" s="43" t="s">
        <v>4143</v>
      </c>
      <c r="EYN1" s="43" t="s">
        <v>4144</v>
      </c>
      <c r="EYO1" s="43" t="s">
        <v>4145</v>
      </c>
      <c r="EYP1" s="43" t="s">
        <v>4146</v>
      </c>
      <c r="EYQ1" s="43" t="s">
        <v>4147</v>
      </c>
      <c r="EYR1" s="43" t="s">
        <v>4148</v>
      </c>
      <c r="EYS1" s="43" t="s">
        <v>4149</v>
      </c>
      <c r="EYT1" s="43" t="s">
        <v>4150</v>
      </c>
      <c r="EYU1" s="43" t="s">
        <v>4151</v>
      </c>
      <c r="EYV1" s="43" t="s">
        <v>4152</v>
      </c>
      <c r="EYW1" s="43" t="s">
        <v>4153</v>
      </c>
      <c r="EYX1" s="43" t="s">
        <v>4154</v>
      </c>
      <c r="EYY1" s="43" t="s">
        <v>4155</v>
      </c>
      <c r="EYZ1" s="43" t="s">
        <v>4156</v>
      </c>
      <c r="EZA1" s="43" t="s">
        <v>4157</v>
      </c>
      <c r="EZB1" s="43" t="s">
        <v>4158</v>
      </c>
      <c r="EZC1" s="43" t="s">
        <v>4159</v>
      </c>
      <c r="EZD1" s="43" t="s">
        <v>4160</v>
      </c>
      <c r="EZE1" s="43" t="s">
        <v>4161</v>
      </c>
      <c r="EZF1" s="43" t="s">
        <v>4162</v>
      </c>
      <c r="EZG1" s="43" t="s">
        <v>4163</v>
      </c>
      <c r="EZH1" s="43" t="s">
        <v>4164</v>
      </c>
      <c r="EZI1" s="43" t="s">
        <v>4165</v>
      </c>
      <c r="EZJ1" s="43" t="s">
        <v>4166</v>
      </c>
      <c r="EZK1" s="43" t="s">
        <v>4167</v>
      </c>
      <c r="EZL1" s="43" t="s">
        <v>4168</v>
      </c>
      <c r="EZM1" s="43" t="s">
        <v>4169</v>
      </c>
      <c r="EZN1" s="43" t="s">
        <v>4170</v>
      </c>
      <c r="EZO1" s="43" t="s">
        <v>4171</v>
      </c>
      <c r="EZP1" s="43" t="s">
        <v>4172</v>
      </c>
      <c r="EZQ1" s="43" t="s">
        <v>4173</v>
      </c>
      <c r="EZR1" s="43" t="s">
        <v>4174</v>
      </c>
      <c r="EZS1" s="43" t="s">
        <v>4175</v>
      </c>
      <c r="EZT1" s="43" t="s">
        <v>4176</v>
      </c>
      <c r="EZU1" s="43" t="s">
        <v>4177</v>
      </c>
      <c r="EZV1" s="43" t="s">
        <v>4178</v>
      </c>
      <c r="EZW1" s="43" t="s">
        <v>4179</v>
      </c>
      <c r="EZX1" s="43" t="s">
        <v>4180</v>
      </c>
      <c r="EZY1" s="43" t="s">
        <v>4181</v>
      </c>
      <c r="EZZ1" s="43" t="s">
        <v>4182</v>
      </c>
      <c r="FAA1" s="43" t="s">
        <v>4183</v>
      </c>
      <c r="FAB1" s="43" t="s">
        <v>4184</v>
      </c>
      <c r="FAC1" s="43" t="s">
        <v>4185</v>
      </c>
      <c r="FAD1" s="43" t="s">
        <v>4186</v>
      </c>
      <c r="FAE1" s="43" t="s">
        <v>4187</v>
      </c>
      <c r="FAF1" s="43" t="s">
        <v>4188</v>
      </c>
      <c r="FAG1" s="43" t="s">
        <v>4189</v>
      </c>
      <c r="FAH1" s="43" t="s">
        <v>4190</v>
      </c>
      <c r="FAI1" s="43" t="s">
        <v>4191</v>
      </c>
      <c r="FAJ1" s="43" t="s">
        <v>4192</v>
      </c>
      <c r="FAK1" s="43" t="s">
        <v>4193</v>
      </c>
      <c r="FAL1" s="43" t="s">
        <v>4194</v>
      </c>
      <c r="FAM1" s="43" t="s">
        <v>4195</v>
      </c>
      <c r="FAN1" s="43" t="s">
        <v>4196</v>
      </c>
      <c r="FAO1" s="43" t="s">
        <v>4197</v>
      </c>
      <c r="FAP1" s="43" t="s">
        <v>4198</v>
      </c>
      <c r="FAQ1" s="43" t="s">
        <v>4199</v>
      </c>
      <c r="FAR1" s="43" t="s">
        <v>4200</v>
      </c>
      <c r="FAS1" s="43" t="s">
        <v>4201</v>
      </c>
      <c r="FAT1" s="43" t="s">
        <v>4202</v>
      </c>
      <c r="FAU1" s="43" t="s">
        <v>4203</v>
      </c>
      <c r="FAV1" s="43" t="s">
        <v>4204</v>
      </c>
      <c r="FAW1" s="43" t="s">
        <v>4205</v>
      </c>
      <c r="FAX1" s="43" t="s">
        <v>4206</v>
      </c>
      <c r="FAY1" s="43" t="s">
        <v>4207</v>
      </c>
      <c r="FAZ1" s="43" t="s">
        <v>4208</v>
      </c>
      <c r="FBA1" s="43" t="s">
        <v>4209</v>
      </c>
      <c r="FBB1" s="43" t="s">
        <v>4210</v>
      </c>
      <c r="FBC1" s="43" t="s">
        <v>4211</v>
      </c>
      <c r="FBD1" s="43" t="s">
        <v>4212</v>
      </c>
      <c r="FBE1" s="43" t="s">
        <v>4213</v>
      </c>
      <c r="FBF1" s="43" t="s">
        <v>4214</v>
      </c>
      <c r="FBG1" s="43" t="s">
        <v>4215</v>
      </c>
      <c r="FBH1" s="43" t="s">
        <v>4216</v>
      </c>
      <c r="FBI1" s="43" t="s">
        <v>4217</v>
      </c>
      <c r="FBJ1" s="43" t="s">
        <v>4218</v>
      </c>
      <c r="FBK1" s="43" t="s">
        <v>4219</v>
      </c>
      <c r="FBL1" s="43" t="s">
        <v>4220</v>
      </c>
      <c r="FBM1" s="43" t="s">
        <v>4221</v>
      </c>
      <c r="FBN1" s="43" t="s">
        <v>4222</v>
      </c>
      <c r="FBO1" s="43" t="s">
        <v>4223</v>
      </c>
      <c r="FBP1" s="43" t="s">
        <v>4224</v>
      </c>
      <c r="FBQ1" s="43" t="s">
        <v>4225</v>
      </c>
      <c r="FBR1" s="43" t="s">
        <v>4226</v>
      </c>
      <c r="FBS1" s="43" t="s">
        <v>4227</v>
      </c>
      <c r="FBT1" s="43" t="s">
        <v>4228</v>
      </c>
      <c r="FBU1" s="43" t="s">
        <v>4229</v>
      </c>
      <c r="FBV1" s="43" t="s">
        <v>4230</v>
      </c>
      <c r="FBW1" s="43" t="s">
        <v>4231</v>
      </c>
      <c r="FBX1" s="43" t="s">
        <v>4232</v>
      </c>
      <c r="FBY1" s="43" t="s">
        <v>4233</v>
      </c>
      <c r="FBZ1" s="43" t="s">
        <v>4234</v>
      </c>
      <c r="FCA1" s="43" t="s">
        <v>4235</v>
      </c>
      <c r="FCB1" s="43" t="s">
        <v>4236</v>
      </c>
      <c r="FCC1" s="43" t="s">
        <v>4237</v>
      </c>
      <c r="FCD1" s="43" t="s">
        <v>4238</v>
      </c>
      <c r="FCE1" s="43" t="s">
        <v>4239</v>
      </c>
      <c r="FCF1" s="43" t="s">
        <v>4240</v>
      </c>
      <c r="FCG1" s="43" t="s">
        <v>4241</v>
      </c>
      <c r="FCH1" s="43" t="s">
        <v>4242</v>
      </c>
      <c r="FCI1" s="43" t="s">
        <v>4243</v>
      </c>
      <c r="FCJ1" s="43" t="s">
        <v>4244</v>
      </c>
      <c r="FCK1" s="43" t="s">
        <v>4245</v>
      </c>
      <c r="FCL1" s="43" t="s">
        <v>4246</v>
      </c>
      <c r="FCM1" s="43" t="s">
        <v>4247</v>
      </c>
      <c r="FCN1" s="43" t="s">
        <v>4248</v>
      </c>
      <c r="FCO1" s="43" t="s">
        <v>4249</v>
      </c>
      <c r="FCP1" s="43" t="s">
        <v>4250</v>
      </c>
      <c r="FCQ1" s="43" t="s">
        <v>4251</v>
      </c>
      <c r="FCR1" s="43" t="s">
        <v>4252</v>
      </c>
      <c r="FCS1" s="43" t="s">
        <v>4253</v>
      </c>
      <c r="FCT1" s="43" t="s">
        <v>4254</v>
      </c>
      <c r="FCU1" s="43" t="s">
        <v>4255</v>
      </c>
      <c r="FCV1" s="43" t="s">
        <v>4256</v>
      </c>
      <c r="FCW1" s="43" t="s">
        <v>4257</v>
      </c>
      <c r="FCX1" s="43" t="s">
        <v>4258</v>
      </c>
      <c r="FCY1" s="43" t="s">
        <v>4259</v>
      </c>
      <c r="FCZ1" s="43" t="s">
        <v>4260</v>
      </c>
      <c r="FDA1" s="43" t="s">
        <v>4261</v>
      </c>
      <c r="FDB1" s="43" t="s">
        <v>4262</v>
      </c>
      <c r="FDC1" s="43" t="s">
        <v>4263</v>
      </c>
      <c r="FDD1" s="43" t="s">
        <v>4264</v>
      </c>
      <c r="FDE1" s="43" t="s">
        <v>4265</v>
      </c>
      <c r="FDF1" s="43" t="s">
        <v>4266</v>
      </c>
      <c r="FDG1" s="43" t="s">
        <v>4267</v>
      </c>
      <c r="FDH1" s="43" t="s">
        <v>4268</v>
      </c>
      <c r="FDI1" s="43" t="s">
        <v>4269</v>
      </c>
      <c r="FDJ1" s="43" t="s">
        <v>4270</v>
      </c>
      <c r="FDK1" s="43" t="s">
        <v>4271</v>
      </c>
      <c r="FDL1" s="43" t="s">
        <v>4272</v>
      </c>
      <c r="FDM1" s="43" t="s">
        <v>4273</v>
      </c>
      <c r="FDN1" s="43" t="s">
        <v>4274</v>
      </c>
      <c r="FDO1" s="43" t="s">
        <v>4275</v>
      </c>
      <c r="FDP1" s="43" t="s">
        <v>4276</v>
      </c>
      <c r="FDQ1" s="43" t="s">
        <v>4277</v>
      </c>
      <c r="FDR1" s="43" t="s">
        <v>4278</v>
      </c>
      <c r="FDS1" s="43" t="s">
        <v>4279</v>
      </c>
      <c r="FDT1" s="43" t="s">
        <v>4280</v>
      </c>
      <c r="FDU1" s="43" t="s">
        <v>4281</v>
      </c>
      <c r="FDV1" s="43" t="s">
        <v>4282</v>
      </c>
      <c r="FDW1" s="43" t="s">
        <v>4283</v>
      </c>
      <c r="FDX1" s="43" t="s">
        <v>4284</v>
      </c>
      <c r="FDY1" s="43" t="s">
        <v>4285</v>
      </c>
      <c r="FDZ1" s="43" t="s">
        <v>4286</v>
      </c>
      <c r="FEA1" s="43" t="s">
        <v>4287</v>
      </c>
      <c r="FEB1" s="43" t="s">
        <v>4288</v>
      </c>
      <c r="FEC1" s="43" t="s">
        <v>4289</v>
      </c>
      <c r="FED1" s="43" t="s">
        <v>4290</v>
      </c>
      <c r="FEE1" s="43" t="s">
        <v>4291</v>
      </c>
      <c r="FEF1" s="43" t="s">
        <v>4292</v>
      </c>
      <c r="FEG1" s="43" t="s">
        <v>4293</v>
      </c>
      <c r="FEH1" s="43" t="s">
        <v>4294</v>
      </c>
      <c r="FEI1" s="43" t="s">
        <v>4295</v>
      </c>
      <c r="FEJ1" s="43" t="s">
        <v>4296</v>
      </c>
      <c r="FEK1" s="43" t="s">
        <v>4297</v>
      </c>
      <c r="FEL1" s="43" t="s">
        <v>4298</v>
      </c>
      <c r="FEM1" s="43" t="s">
        <v>4299</v>
      </c>
      <c r="FEN1" s="43" t="s">
        <v>4300</v>
      </c>
      <c r="FEO1" s="43" t="s">
        <v>4301</v>
      </c>
      <c r="FEP1" s="43" t="s">
        <v>4302</v>
      </c>
      <c r="FEQ1" s="43" t="s">
        <v>4303</v>
      </c>
      <c r="FER1" s="43" t="s">
        <v>4304</v>
      </c>
      <c r="FES1" s="43" t="s">
        <v>4305</v>
      </c>
      <c r="FET1" s="43" t="s">
        <v>4306</v>
      </c>
      <c r="FEU1" s="43" t="s">
        <v>4307</v>
      </c>
      <c r="FEV1" s="43" t="s">
        <v>4308</v>
      </c>
      <c r="FEW1" s="43" t="s">
        <v>4309</v>
      </c>
      <c r="FEX1" s="43" t="s">
        <v>4310</v>
      </c>
      <c r="FEY1" s="43" t="s">
        <v>4311</v>
      </c>
      <c r="FEZ1" s="43" t="s">
        <v>4312</v>
      </c>
      <c r="FFA1" s="43" t="s">
        <v>4313</v>
      </c>
      <c r="FFB1" s="43" t="s">
        <v>4314</v>
      </c>
      <c r="FFC1" s="43" t="s">
        <v>4315</v>
      </c>
      <c r="FFD1" s="43" t="s">
        <v>4316</v>
      </c>
      <c r="FFE1" s="43" t="s">
        <v>4317</v>
      </c>
      <c r="FFF1" s="43" t="s">
        <v>4318</v>
      </c>
      <c r="FFG1" s="43" t="s">
        <v>4319</v>
      </c>
      <c r="FFH1" s="43" t="s">
        <v>4320</v>
      </c>
      <c r="FFI1" s="43" t="s">
        <v>4321</v>
      </c>
      <c r="FFJ1" s="43" t="s">
        <v>4322</v>
      </c>
      <c r="FFK1" s="43" t="s">
        <v>4323</v>
      </c>
      <c r="FFL1" s="43" t="s">
        <v>4324</v>
      </c>
      <c r="FFM1" s="43" t="s">
        <v>4325</v>
      </c>
      <c r="FFN1" s="43" t="s">
        <v>4326</v>
      </c>
      <c r="FFO1" s="43" t="s">
        <v>4327</v>
      </c>
      <c r="FFP1" s="43" t="s">
        <v>4328</v>
      </c>
      <c r="FFQ1" s="43" t="s">
        <v>4329</v>
      </c>
      <c r="FFR1" s="43" t="s">
        <v>4330</v>
      </c>
      <c r="FFS1" s="43" t="s">
        <v>4331</v>
      </c>
      <c r="FFT1" s="43" t="s">
        <v>4332</v>
      </c>
      <c r="FFU1" s="43" t="s">
        <v>4333</v>
      </c>
      <c r="FFV1" s="43" t="s">
        <v>4334</v>
      </c>
      <c r="FFW1" s="43" t="s">
        <v>4335</v>
      </c>
      <c r="FFX1" s="43" t="s">
        <v>4336</v>
      </c>
      <c r="FFY1" s="43" t="s">
        <v>4337</v>
      </c>
      <c r="FFZ1" s="43" t="s">
        <v>4338</v>
      </c>
      <c r="FGA1" s="43" t="s">
        <v>4339</v>
      </c>
      <c r="FGB1" s="43" t="s">
        <v>4340</v>
      </c>
      <c r="FGC1" s="43" t="s">
        <v>4341</v>
      </c>
      <c r="FGD1" s="43" t="s">
        <v>4342</v>
      </c>
      <c r="FGE1" s="43" t="s">
        <v>4343</v>
      </c>
      <c r="FGF1" s="43" t="s">
        <v>4344</v>
      </c>
      <c r="FGG1" s="43" t="s">
        <v>4345</v>
      </c>
      <c r="FGH1" s="43" t="s">
        <v>4346</v>
      </c>
      <c r="FGI1" s="43" t="s">
        <v>4347</v>
      </c>
      <c r="FGJ1" s="43" t="s">
        <v>4348</v>
      </c>
      <c r="FGK1" s="43" t="s">
        <v>4349</v>
      </c>
      <c r="FGL1" s="43" t="s">
        <v>4350</v>
      </c>
      <c r="FGM1" s="43" t="s">
        <v>4351</v>
      </c>
      <c r="FGN1" s="43" t="s">
        <v>4352</v>
      </c>
      <c r="FGO1" s="43" t="s">
        <v>4353</v>
      </c>
      <c r="FGP1" s="43" t="s">
        <v>4354</v>
      </c>
      <c r="FGQ1" s="43" t="s">
        <v>4355</v>
      </c>
      <c r="FGR1" s="43" t="s">
        <v>4356</v>
      </c>
      <c r="FGS1" s="43" t="s">
        <v>4357</v>
      </c>
      <c r="FGT1" s="43" t="s">
        <v>4358</v>
      </c>
      <c r="FGU1" s="43" t="s">
        <v>4359</v>
      </c>
      <c r="FGV1" s="43" t="s">
        <v>4360</v>
      </c>
      <c r="FGW1" s="43" t="s">
        <v>4361</v>
      </c>
      <c r="FGX1" s="43" t="s">
        <v>4362</v>
      </c>
      <c r="FGY1" s="43" t="s">
        <v>4363</v>
      </c>
      <c r="FGZ1" s="43" t="s">
        <v>4364</v>
      </c>
      <c r="FHA1" s="43" t="s">
        <v>4365</v>
      </c>
      <c r="FHB1" s="43" t="s">
        <v>4366</v>
      </c>
      <c r="FHC1" s="43" t="s">
        <v>4367</v>
      </c>
      <c r="FHD1" s="43" t="s">
        <v>4368</v>
      </c>
      <c r="FHE1" s="43" t="s">
        <v>4369</v>
      </c>
      <c r="FHF1" s="43" t="s">
        <v>4370</v>
      </c>
      <c r="FHG1" s="43" t="s">
        <v>4371</v>
      </c>
      <c r="FHH1" s="43" t="s">
        <v>4372</v>
      </c>
      <c r="FHI1" s="43" t="s">
        <v>4373</v>
      </c>
      <c r="FHJ1" s="43" t="s">
        <v>4374</v>
      </c>
      <c r="FHK1" s="43" t="s">
        <v>4375</v>
      </c>
      <c r="FHL1" s="43" t="s">
        <v>4376</v>
      </c>
      <c r="FHM1" s="43" t="s">
        <v>4377</v>
      </c>
      <c r="FHN1" s="43" t="s">
        <v>4378</v>
      </c>
      <c r="FHO1" s="43" t="s">
        <v>4379</v>
      </c>
      <c r="FHP1" s="43" t="s">
        <v>4380</v>
      </c>
      <c r="FHQ1" s="43" t="s">
        <v>4381</v>
      </c>
      <c r="FHR1" s="43" t="s">
        <v>4382</v>
      </c>
      <c r="FHS1" s="43" t="s">
        <v>4383</v>
      </c>
      <c r="FHT1" s="43" t="s">
        <v>4384</v>
      </c>
      <c r="FHU1" s="43" t="s">
        <v>4385</v>
      </c>
      <c r="FHV1" s="43" t="s">
        <v>4386</v>
      </c>
      <c r="FHW1" s="43" t="s">
        <v>4387</v>
      </c>
      <c r="FHX1" s="43" t="s">
        <v>4388</v>
      </c>
      <c r="FHY1" s="43" t="s">
        <v>4389</v>
      </c>
      <c r="FHZ1" s="43" t="s">
        <v>4390</v>
      </c>
      <c r="FIA1" s="43" t="s">
        <v>4391</v>
      </c>
      <c r="FIB1" s="43" t="s">
        <v>4392</v>
      </c>
      <c r="FIC1" s="43" t="s">
        <v>4393</v>
      </c>
      <c r="FID1" s="43" t="s">
        <v>4394</v>
      </c>
      <c r="FIE1" s="43" t="s">
        <v>4395</v>
      </c>
      <c r="FIF1" s="43" t="s">
        <v>4396</v>
      </c>
      <c r="FIG1" s="43" t="s">
        <v>4397</v>
      </c>
      <c r="FIH1" s="43" t="s">
        <v>4398</v>
      </c>
      <c r="FII1" s="43" t="s">
        <v>4399</v>
      </c>
      <c r="FIJ1" s="43" t="s">
        <v>4400</v>
      </c>
      <c r="FIK1" s="43" t="s">
        <v>4401</v>
      </c>
      <c r="FIL1" s="43" t="s">
        <v>4402</v>
      </c>
      <c r="FIM1" s="43" t="s">
        <v>4403</v>
      </c>
      <c r="FIN1" s="43" t="s">
        <v>4404</v>
      </c>
      <c r="FIO1" s="43" t="s">
        <v>4405</v>
      </c>
      <c r="FIP1" s="43" t="s">
        <v>4406</v>
      </c>
      <c r="FIQ1" s="43" t="s">
        <v>4407</v>
      </c>
      <c r="FIR1" s="43" t="s">
        <v>4408</v>
      </c>
      <c r="FIS1" s="43" t="s">
        <v>4409</v>
      </c>
      <c r="FIT1" s="43" t="s">
        <v>4410</v>
      </c>
      <c r="FIU1" s="43" t="s">
        <v>4411</v>
      </c>
      <c r="FIV1" s="43" t="s">
        <v>4412</v>
      </c>
      <c r="FIW1" s="43" t="s">
        <v>4413</v>
      </c>
      <c r="FIX1" s="43" t="s">
        <v>4414</v>
      </c>
      <c r="FIY1" s="43" t="s">
        <v>4415</v>
      </c>
      <c r="FIZ1" s="43" t="s">
        <v>4416</v>
      </c>
      <c r="FJA1" s="43" t="s">
        <v>4417</v>
      </c>
      <c r="FJB1" s="43" t="s">
        <v>4418</v>
      </c>
      <c r="FJC1" s="43" t="s">
        <v>4419</v>
      </c>
      <c r="FJD1" s="43" t="s">
        <v>4420</v>
      </c>
      <c r="FJE1" s="43" t="s">
        <v>4421</v>
      </c>
      <c r="FJF1" s="43" t="s">
        <v>4422</v>
      </c>
      <c r="FJG1" s="43" t="s">
        <v>4423</v>
      </c>
      <c r="FJH1" s="43" t="s">
        <v>4424</v>
      </c>
      <c r="FJI1" s="43" t="s">
        <v>4425</v>
      </c>
      <c r="FJJ1" s="43" t="s">
        <v>4426</v>
      </c>
      <c r="FJK1" s="43" t="s">
        <v>4427</v>
      </c>
      <c r="FJL1" s="43" t="s">
        <v>4428</v>
      </c>
      <c r="FJM1" s="43" t="s">
        <v>4429</v>
      </c>
      <c r="FJN1" s="43" t="s">
        <v>4430</v>
      </c>
      <c r="FJO1" s="43" t="s">
        <v>4431</v>
      </c>
      <c r="FJP1" s="43" t="s">
        <v>4432</v>
      </c>
      <c r="FJQ1" s="43" t="s">
        <v>4433</v>
      </c>
      <c r="FJR1" s="43" t="s">
        <v>4434</v>
      </c>
      <c r="FJS1" s="43" t="s">
        <v>4435</v>
      </c>
      <c r="FJT1" s="43" t="s">
        <v>4436</v>
      </c>
      <c r="FJU1" s="43" t="s">
        <v>4437</v>
      </c>
      <c r="FJV1" s="43" t="s">
        <v>4438</v>
      </c>
      <c r="FJW1" s="43" t="s">
        <v>4439</v>
      </c>
      <c r="FJX1" s="43" t="s">
        <v>4440</v>
      </c>
      <c r="FJY1" s="43" t="s">
        <v>4441</v>
      </c>
      <c r="FJZ1" s="43" t="s">
        <v>4442</v>
      </c>
      <c r="FKA1" s="43" t="s">
        <v>4443</v>
      </c>
      <c r="FKB1" s="43" t="s">
        <v>4444</v>
      </c>
      <c r="FKC1" s="43" t="s">
        <v>4445</v>
      </c>
      <c r="FKD1" s="43" t="s">
        <v>4446</v>
      </c>
      <c r="FKE1" s="43" t="s">
        <v>4447</v>
      </c>
      <c r="FKF1" s="43" t="s">
        <v>4448</v>
      </c>
      <c r="FKG1" s="43" t="s">
        <v>4449</v>
      </c>
      <c r="FKH1" s="43" t="s">
        <v>4450</v>
      </c>
      <c r="FKI1" s="43" t="s">
        <v>4451</v>
      </c>
      <c r="FKJ1" s="43" t="s">
        <v>4452</v>
      </c>
      <c r="FKK1" s="43" t="s">
        <v>4453</v>
      </c>
      <c r="FKL1" s="43" t="s">
        <v>4454</v>
      </c>
      <c r="FKM1" s="43" t="s">
        <v>4455</v>
      </c>
      <c r="FKN1" s="43" t="s">
        <v>4456</v>
      </c>
      <c r="FKO1" s="43" t="s">
        <v>4457</v>
      </c>
      <c r="FKP1" s="43" t="s">
        <v>4458</v>
      </c>
      <c r="FKQ1" s="43" t="s">
        <v>4459</v>
      </c>
      <c r="FKR1" s="43" t="s">
        <v>4460</v>
      </c>
      <c r="FKS1" s="43" t="s">
        <v>4461</v>
      </c>
      <c r="FKT1" s="43" t="s">
        <v>4462</v>
      </c>
      <c r="FKU1" s="43" t="s">
        <v>4463</v>
      </c>
      <c r="FKV1" s="43" t="s">
        <v>4464</v>
      </c>
      <c r="FKW1" s="43" t="s">
        <v>4465</v>
      </c>
      <c r="FKX1" s="43" t="s">
        <v>4466</v>
      </c>
      <c r="FKY1" s="43" t="s">
        <v>4467</v>
      </c>
      <c r="FKZ1" s="43" t="s">
        <v>4468</v>
      </c>
      <c r="FLA1" s="43" t="s">
        <v>4469</v>
      </c>
      <c r="FLB1" s="43" t="s">
        <v>4470</v>
      </c>
      <c r="FLC1" s="43" t="s">
        <v>4471</v>
      </c>
      <c r="FLD1" s="43" t="s">
        <v>4472</v>
      </c>
      <c r="FLE1" s="43" t="s">
        <v>4473</v>
      </c>
      <c r="FLF1" s="43" t="s">
        <v>4474</v>
      </c>
      <c r="FLG1" s="43" t="s">
        <v>4475</v>
      </c>
      <c r="FLH1" s="43" t="s">
        <v>4476</v>
      </c>
      <c r="FLI1" s="43" t="s">
        <v>4477</v>
      </c>
      <c r="FLJ1" s="43" t="s">
        <v>4478</v>
      </c>
      <c r="FLK1" s="43" t="s">
        <v>4479</v>
      </c>
      <c r="FLL1" s="43" t="s">
        <v>4480</v>
      </c>
      <c r="FLM1" s="43" t="s">
        <v>4481</v>
      </c>
      <c r="FLN1" s="43" t="s">
        <v>4482</v>
      </c>
      <c r="FLO1" s="43" t="s">
        <v>4483</v>
      </c>
      <c r="FLP1" s="43" t="s">
        <v>4484</v>
      </c>
      <c r="FLQ1" s="43" t="s">
        <v>4485</v>
      </c>
      <c r="FLR1" s="43" t="s">
        <v>4486</v>
      </c>
      <c r="FLS1" s="43" t="s">
        <v>4487</v>
      </c>
      <c r="FLT1" s="43" t="s">
        <v>4488</v>
      </c>
      <c r="FLU1" s="43" t="s">
        <v>4489</v>
      </c>
      <c r="FLV1" s="43" t="s">
        <v>4490</v>
      </c>
      <c r="FLW1" s="43" t="s">
        <v>4491</v>
      </c>
      <c r="FLX1" s="43" t="s">
        <v>4492</v>
      </c>
      <c r="FLY1" s="43" t="s">
        <v>4493</v>
      </c>
      <c r="FLZ1" s="43" t="s">
        <v>4494</v>
      </c>
      <c r="FMA1" s="43" t="s">
        <v>4495</v>
      </c>
      <c r="FMB1" s="43" t="s">
        <v>4496</v>
      </c>
      <c r="FMC1" s="43" t="s">
        <v>4497</v>
      </c>
      <c r="FMD1" s="43" t="s">
        <v>4498</v>
      </c>
      <c r="FME1" s="43" t="s">
        <v>4499</v>
      </c>
      <c r="FMF1" s="43" t="s">
        <v>4500</v>
      </c>
      <c r="FMG1" s="43" t="s">
        <v>4501</v>
      </c>
      <c r="FMH1" s="43" t="s">
        <v>4502</v>
      </c>
      <c r="FMI1" s="43" t="s">
        <v>4503</v>
      </c>
      <c r="FMJ1" s="43" t="s">
        <v>4504</v>
      </c>
      <c r="FMK1" s="43" t="s">
        <v>4505</v>
      </c>
      <c r="FML1" s="43" t="s">
        <v>4506</v>
      </c>
      <c r="FMM1" s="43" t="s">
        <v>4507</v>
      </c>
      <c r="FMN1" s="43" t="s">
        <v>4508</v>
      </c>
      <c r="FMO1" s="43" t="s">
        <v>4509</v>
      </c>
      <c r="FMP1" s="43" t="s">
        <v>4510</v>
      </c>
      <c r="FMQ1" s="43" t="s">
        <v>4511</v>
      </c>
      <c r="FMR1" s="43" t="s">
        <v>4512</v>
      </c>
      <c r="FMS1" s="43" t="s">
        <v>4513</v>
      </c>
      <c r="FMT1" s="43" t="s">
        <v>4514</v>
      </c>
      <c r="FMU1" s="43" t="s">
        <v>4515</v>
      </c>
      <c r="FMV1" s="43" t="s">
        <v>4516</v>
      </c>
      <c r="FMW1" s="43" t="s">
        <v>4517</v>
      </c>
      <c r="FMX1" s="43" t="s">
        <v>4518</v>
      </c>
      <c r="FMY1" s="43" t="s">
        <v>4519</v>
      </c>
      <c r="FMZ1" s="43" t="s">
        <v>4520</v>
      </c>
      <c r="FNA1" s="43" t="s">
        <v>4521</v>
      </c>
      <c r="FNB1" s="43" t="s">
        <v>4522</v>
      </c>
      <c r="FNC1" s="43" t="s">
        <v>4523</v>
      </c>
      <c r="FND1" s="43" t="s">
        <v>4524</v>
      </c>
      <c r="FNE1" s="43" t="s">
        <v>4525</v>
      </c>
      <c r="FNF1" s="43" t="s">
        <v>4526</v>
      </c>
      <c r="FNG1" s="43" t="s">
        <v>4527</v>
      </c>
      <c r="FNH1" s="43" t="s">
        <v>4528</v>
      </c>
      <c r="FNI1" s="43" t="s">
        <v>4529</v>
      </c>
      <c r="FNJ1" s="43" t="s">
        <v>4530</v>
      </c>
      <c r="FNK1" s="43" t="s">
        <v>4531</v>
      </c>
      <c r="FNL1" s="43" t="s">
        <v>4532</v>
      </c>
      <c r="FNM1" s="43" t="s">
        <v>4533</v>
      </c>
      <c r="FNN1" s="43" t="s">
        <v>4534</v>
      </c>
      <c r="FNO1" s="43" t="s">
        <v>4535</v>
      </c>
      <c r="FNP1" s="43" t="s">
        <v>4536</v>
      </c>
      <c r="FNQ1" s="43" t="s">
        <v>4537</v>
      </c>
      <c r="FNR1" s="43" t="s">
        <v>4538</v>
      </c>
      <c r="FNS1" s="43" t="s">
        <v>4539</v>
      </c>
      <c r="FNT1" s="43" t="s">
        <v>4540</v>
      </c>
      <c r="FNU1" s="43" t="s">
        <v>4541</v>
      </c>
      <c r="FNV1" s="43" t="s">
        <v>4542</v>
      </c>
      <c r="FNW1" s="43" t="s">
        <v>4543</v>
      </c>
      <c r="FNX1" s="43" t="s">
        <v>4544</v>
      </c>
      <c r="FNY1" s="43" t="s">
        <v>4545</v>
      </c>
      <c r="FNZ1" s="43" t="s">
        <v>4546</v>
      </c>
      <c r="FOA1" s="43" t="s">
        <v>4547</v>
      </c>
      <c r="FOB1" s="43" t="s">
        <v>4548</v>
      </c>
      <c r="FOC1" s="43" t="s">
        <v>4549</v>
      </c>
      <c r="FOD1" s="43" t="s">
        <v>4550</v>
      </c>
      <c r="FOE1" s="43" t="s">
        <v>4551</v>
      </c>
      <c r="FOF1" s="43" t="s">
        <v>4552</v>
      </c>
      <c r="FOG1" s="43" t="s">
        <v>4553</v>
      </c>
      <c r="FOH1" s="43" t="s">
        <v>4554</v>
      </c>
      <c r="FOI1" s="43" t="s">
        <v>4555</v>
      </c>
      <c r="FOJ1" s="43" t="s">
        <v>4556</v>
      </c>
      <c r="FOK1" s="43" t="s">
        <v>4557</v>
      </c>
      <c r="FOL1" s="43" t="s">
        <v>4558</v>
      </c>
      <c r="FOM1" s="43" t="s">
        <v>4559</v>
      </c>
      <c r="FON1" s="43" t="s">
        <v>4560</v>
      </c>
      <c r="FOO1" s="43" t="s">
        <v>4561</v>
      </c>
      <c r="FOP1" s="43" t="s">
        <v>4562</v>
      </c>
      <c r="FOQ1" s="43" t="s">
        <v>4563</v>
      </c>
      <c r="FOR1" s="43" t="s">
        <v>4564</v>
      </c>
      <c r="FOS1" s="43" t="s">
        <v>4565</v>
      </c>
      <c r="FOT1" s="43" t="s">
        <v>4566</v>
      </c>
      <c r="FOU1" s="43" t="s">
        <v>4567</v>
      </c>
      <c r="FOV1" s="43" t="s">
        <v>4568</v>
      </c>
      <c r="FOW1" s="43" t="s">
        <v>4569</v>
      </c>
      <c r="FOX1" s="43" t="s">
        <v>4570</v>
      </c>
      <c r="FOY1" s="43" t="s">
        <v>4571</v>
      </c>
      <c r="FOZ1" s="43" t="s">
        <v>4572</v>
      </c>
      <c r="FPA1" s="43" t="s">
        <v>4573</v>
      </c>
      <c r="FPB1" s="43" t="s">
        <v>4574</v>
      </c>
      <c r="FPC1" s="43" t="s">
        <v>4575</v>
      </c>
      <c r="FPD1" s="43" t="s">
        <v>4576</v>
      </c>
      <c r="FPE1" s="43" t="s">
        <v>4577</v>
      </c>
      <c r="FPF1" s="43" t="s">
        <v>4578</v>
      </c>
      <c r="FPG1" s="43" t="s">
        <v>4579</v>
      </c>
      <c r="FPH1" s="43" t="s">
        <v>4580</v>
      </c>
      <c r="FPI1" s="43" t="s">
        <v>4581</v>
      </c>
      <c r="FPJ1" s="43" t="s">
        <v>4582</v>
      </c>
      <c r="FPK1" s="43" t="s">
        <v>4583</v>
      </c>
      <c r="FPL1" s="43" t="s">
        <v>4584</v>
      </c>
      <c r="FPM1" s="43" t="s">
        <v>4585</v>
      </c>
      <c r="FPN1" s="43" t="s">
        <v>4586</v>
      </c>
      <c r="FPO1" s="43" t="s">
        <v>4587</v>
      </c>
      <c r="FPP1" s="43" t="s">
        <v>4588</v>
      </c>
      <c r="FPQ1" s="43" t="s">
        <v>4589</v>
      </c>
      <c r="FPR1" s="43" t="s">
        <v>4590</v>
      </c>
      <c r="FPS1" s="43" t="s">
        <v>4591</v>
      </c>
      <c r="FPT1" s="43" t="s">
        <v>4592</v>
      </c>
      <c r="FPU1" s="43" t="s">
        <v>4593</v>
      </c>
      <c r="FPV1" s="43" t="s">
        <v>4594</v>
      </c>
      <c r="FPW1" s="43" t="s">
        <v>4595</v>
      </c>
      <c r="FPX1" s="43" t="s">
        <v>4596</v>
      </c>
      <c r="FPY1" s="43" t="s">
        <v>4597</v>
      </c>
      <c r="FPZ1" s="43" t="s">
        <v>4598</v>
      </c>
      <c r="FQA1" s="43" t="s">
        <v>4599</v>
      </c>
      <c r="FQB1" s="43" t="s">
        <v>4600</v>
      </c>
      <c r="FQC1" s="43" t="s">
        <v>4601</v>
      </c>
      <c r="FQD1" s="43" t="s">
        <v>4602</v>
      </c>
      <c r="FQE1" s="43" t="s">
        <v>4603</v>
      </c>
      <c r="FQF1" s="43" t="s">
        <v>4604</v>
      </c>
      <c r="FQG1" s="43" t="s">
        <v>4605</v>
      </c>
      <c r="FQH1" s="43" t="s">
        <v>4606</v>
      </c>
      <c r="FQI1" s="43" t="s">
        <v>4607</v>
      </c>
      <c r="FQJ1" s="43" t="s">
        <v>4608</v>
      </c>
      <c r="FQK1" s="43" t="s">
        <v>4609</v>
      </c>
      <c r="FQL1" s="43" t="s">
        <v>4610</v>
      </c>
      <c r="FQM1" s="43" t="s">
        <v>4611</v>
      </c>
      <c r="FQN1" s="43" t="s">
        <v>4612</v>
      </c>
      <c r="FQO1" s="43" t="s">
        <v>4613</v>
      </c>
      <c r="FQP1" s="43" t="s">
        <v>4614</v>
      </c>
      <c r="FQQ1" s="43" t="s">
        <v>4615</v>
      </c>
      <c r="FQR1" s="43" t="s">
        <v>4616</v>
      </c>
      <c r="FQS1" s="43" t="s">
        <v>4617</v>
      </c>
      <c r="FQT1" s="43" t="s">
        <v>4618</v>
      </c>
      <c r="FQU1" s="43" t="s">
        <v>4619</v>
      </c>
      <c r="FQV1" s="43" t="s">
        <v>4620</v>
      </c>
      <c r="FQW1" s="43" t="s">
        <v>4621</v>
      </c>
      <c r="FQX1" s="43" t="s">
        <v>4622</v>
      </c>
      <c r="FQY1" s="43" t="s">
        <v>4623</v>
      </c>
      <c r="FQZ1" s="43" t="s">
        <v>4624</v>
      </c>
      <c r="FRA1" s="43" t="s">
        <v>4625</v>
      </c>
      <c r="FRB1" s="43" t="s">
        <v>4626</v>
      </c>
      <c r="FRC1" s="43" t="s">
        <v>4627</v>
      </c>
      <c r="FRD1" s="43" t="s">
        <v>4628</v>
      </c>
      <c r="FRE1" s="43" t="s">
        <v>4629</v>
      </c>
      <c r="FRF1" s="43" t="s">
        <v>4630</v>
      </c>
      <c r="FRG1" s="43" t="s">
        <v>4631</v>
      </c>
      <c r="FRH1" s="43" t="s">
        <v>4632</v>
      </c>
      <c r="FRI1" s="43" t="s">
        <v>4633</v>
      </c>
      <c r="FRJ1" s="43" t="s">
        <v>4634</v>
      </c>
      <c r="FRK1" s="43" t="s">
        <v>4635</v>
      </c>
      <c r="FRL1" s="43" t="s">
        <v>4636</v>
      </c>
      <c r="FRM1" s="43" t="s">
        <v>4637</v>
      </c>
      <c r="FRN1" s="43" t="s">
        <v>4638</v>
      </c>
      <c r="FRO1" s="43" t="s">
        <v>4639</v>
      </c>
      <c r="FRP1" s="43" t="s">
        <v>4640</v>
      </c>
      <c r="FRQ1" s="43" t="s">
        <v>4641</v>
      </c>
      <c r="FRR1" s="43" t="s">
        <v>4642</v>
      </c>
      <c r="FRS1" s="43" t="s">
        <v>4643</v>
      </c>
      <c r="FRT1" s="43" t="s">
        <v>4644</v>
      </c>
      <c r="FRU1" s="43" t="s">
        <v>4645</v>
      </c>
      <c r="FRV1" s="43" t="s">
        <v>4646</v>
      </c>
      <c r="FRW1" s="43" t="s">
        <v>4647</v>
      </c>
      <c r="FRX1" s="43" t="s">
        <v>4648</v>
      </c>
      <c r="FRY1" s="43" t="s">
        <v>4649</v>
      </c>
      <c r="FRZ1" s="43" t="s">
        <v>4650</v>
      </c>
      <c r="FSA1" s="43" t="s">
        <v>4651</v>
      </c>
      <c r="FSB1" s="43" t="s">
        <v>4652</v>
      </c>
      <c r="FSC1" s="43" t="s">
        <v>4653</v>
      </c>
      <c r="FSD1" s="43" t="s">
        <v>4654</v>
      </c>
      <c r="FSE1" s="43" t="s">
        <v>4655</v>
      </c>
      <c r="FSF1" s="43" t="s">
        <v>4656</v>
      </c>
      <c r="FSG1" s="43" t="s">
        <v>4657</v>
      </c>
      <c r="FSH1" s="43" t="s">
        <v>4658</v>
      </c>
      <c r="FSI1" s="43" t="s">
        <v>4659</v>
      </c>
      <c r="FSJ1" s="43" t="s">
        <v>4660</v>
      </c>
      <c r="FSK1" s="43" t="s">
        <v>4661</v>
      </c>
      <c r="FSL1" s="43" t="s">
        <v>4662</v>
      </c>
      <c r="FSM1" s="43" t="s">
        <v>4663</v>
      </c>
      <c r="FSN1" s="43" t="s">
        <v>4664</v>
      </c>
      <c r="FSO1" s="43" t="s">
        <v>4665</v>
      </c>
      <c r="FSP1" s="43" t="s">
        <v>4666</v>
      </c>
      <c r="FSQ1" s="43" t="s">
        <v>4667</v>
      </c>
      <c r="FSR1" s="43" t="s">
        <v>4668</v>
      </c>
      <c r="FSS1" s="43" t="s">
        <v>4669</v>
      </c>
      <c r="FST1" s="43" t="s">
        <v>4670</v>
      </c>
      <c r="FSU1" s="43" t="s">
        <v>4671</v>
      </c>
      <c r="FSV1" s="43" t="s">
        <v>4672</v>
      </c>
      <c r="FSW1" s="43" t="s">
        <v>4673</v>
      </c>
      <c r="FSX1" s="43" t="s">
        <v>4674</v>
      </c>
      <c r="FSY1" s="43" t="s">
        <v>4675</v>
      </c>
      <c r="FSZ1" s="43" t="s">
        <v>4676</v>
      </c>
      <c r="FTA1" s="43" t="s">
        <v>4677</v>
      </c>
      <c r="FTB1" s="43" t="s">
        <v>4678</v>
      </c>
      <c r="FTC1" s="43" t="s">
        <v>4679</v>
      </c>
      <c r="FTD1" s="43" t="s">
        <v>4680</v>
      </c>
      <c r="FTE1" s="43" t="s">
        <v>4681</v>
      </c>
      <c r="FTF1" s="43" t="s">
        <v>4682</v>
      </c>
      <c r="FTG1" s="43" t="s">
        <v>4683</v>
      </c>
      <c r="FTH1" s="43" t="s">
        <v>4684</v>
      </c>
      <c r="FTI1" s="43" t="s">
        <v>4685</v>
      </c>
      <c r="FTJ1" s="43" t="s">
        <v>4686</v>
      </c>
      <c r="FTK1" s="43" t="s">
        <v>4687</v>
      </c>
      <c r="FTL1" s="43" t="s">
        <v>4688</v>
      </c>
      <c r="FTM1" s="43" t="s">
        <v>4689</v>
      </c>
      <c r="FTN1" s="43" t="s">
        <v>4690</v>
      </c>
      <c r="FTO1" s="43" t="s">
        <v>4691</v>
      </c>
      <c r="FTP1" s="43" t="s">
        <v>4692</v>
      </c>
      <c r="FTQ1" s="43" t="s">
        <v>4693</v>
      </c>
      <c r="FTR1" s="43" t="s">
        <v>4694</v>
      </c>
      <c r="FTS1" s="43" t="s">
        <v>4695</v>
      </c>
      <c r="FTT1" s="43" t="s">
        <v>4696</v>
      </c>
      <c r="FTU1" s="43" t="s">
        <v>4697</v>
      </c>
      <c r="FTV1" s="43" t="s">
        <v>4698</v>
      </c>
      <c r="FTW1" s="43" t="s">
        <v>4699</v>
      </c>
      <c r="FTX1" s="43" t="s">
        <v>4700</v>
      </c>
      <c r="FTY1" s="43" t="s">
        <v>4701</v>
      </c>
      <c r="FTZ1" s="43" t="s">
        <v>4702</v>
      </c>
      <c r="FUA1" s="43" t="s">
        <v>4703</v>
      </c>
      <c r="FUB1" s="43" t="s">
        <v>4704</v>
      </c>
      <c r="FUC1" s="43" t="s">
        <v>4705</v>
      </c>
      <c r="FUD1" s="43" t="s">
        <v>4706</v>
      </c>
      <c r="FUE1" s="43" t="s">
        <v>4707</v>
      </c>
      <c r="FUF1" s="43" t="s">
        <v>4708</v>
      </c>
      <c r="FUG1" s="43" t="s">
        <v>4709</v>
      </c>
      <c r="FUH1" s="43" t="s">
        <v>4710</v>
      </c>
      <c r="FUI1" s="43" t="s">
        <v>4711</v>
      </c>
      <c r="FUJ1" s="43" t="s">
        <v>4712</v>
      </c>
      <c r="FUK1" s="43" t="s">
        <v>4713</v>
      </c>
      <c r="FUL1" s="43" t="s">
        <v>4714</v>
      </c>
      <c r="FUM1" s="43" t="s">
        <v>4715</v>
      </c>
      <c r="FUN1" s="43" t="s">
        <v>4716</v>
      </c>
      <c r="FUO1" s="43" t="s">
        <v>4717</v>
      </c>
      <c r="FUP1" s="43" t="s">
        <v>4718</v>
      </c>
      <c r="FUQ1" s="43" t="s">
        <v>4719</v>
      </c>
      <c r="FUR1" s="43" t="s">
        <v>4720</v>
      </c>
      <c r="FUS1" s="43" t="s">
        <v>4721</v>
      </c>
      <c r="FUT1" s="43" t="s">
        <v>4722</v>
      </c>
      <c r="FUU1" s="43" t="s">
        <v>4723</v>
      </c>
      <c r="FUV1" s="43" t="s">
        <v>4724</v>
      </c>
      <c r="FUW1" s="43" t="s">
        <v>4725</v>
      </c>
      <c r="FUX1" s="43" t="s">
        <v>4726</v>
      </c>
      <c r="FUY1" s="43" t="s">
        <v>4727</v>
      </c>
      <c r="FUZ1" s="43" t="s">
        <v>4728</v>
      </c>
      <c r="FVA1" s="43" t="s">
        <v>4729</v>
      </c>
      <c r="FVB1" s="43" t="s">
        <v>4730</v>
      </c>
      <c r="FVC1" s="43" t="s">
        <v>4731</v>
      </c>
      <c r="FVD1" s="43" t="s">
        <v>4732</v>
      </c>
      <c r="FVE1" s="43" t="s">
        <v>4733</v>
      </c>
      <c r="FVF1" s="43" t="s">
        <v>4734</v>
      </c>
      <c r="FVG1" s="43" t="s">
        <v>4735</v>
      </c>
      <c r="FVH1" s="43" t="s">
        <v>4736</v>
      </c>
      <c r="FVI1" s="43" t="s">
        <v>4737</v>
      </c>
      <c r="FVJ1" s="43" t="s">
        <v>4738</v>
      </c>
      <c r="FVK1" s="43" t="s">
        <v>4739</v>
      </c>
      <c r="FVL1" s="43" t="s">
        <v>4740</v>
      </c>
      <c r="FVM1" s="43" t="s">
        <v>4741</v>
      </c>
      <c r="FVN1" s="43" t="s">
        <v>4742</v>
      </c>
      <c r="FVO1" s="43" t="s">
        <v>4743</v>
      </c>
      <c r="FVP1" s="43" t="s">
        <v>4744</v>
      </c>
      <c r="FVQ1" s="43" t="s">
        <v>4745</v>
      </c>
      <c r="FVR1" s="43" t="s">
        <v>4746</v>
      </c>
      <c r="FVS1" s="43" t="s">
        <v>4747</v>
      </c>
      <c r="FVT1" s="43" t="s">
        <v>4748</v>
      </c>
      <c r="FVU1" s="43" t="s">
        <v>4749</v>
      </c>
      <c r="FVV1" s="43" t="s">
        <v>4750</v>
      </c>
      <c r="FVW1" s="43" t="s">
        <v>4751</v>
      </c>
      <c r="FVX1" s="43" t="s">
        <v>4752</v>
      </c>
      <c r="FVY1" s="43" t="s">
        <v>4753</v>
      </c>
      <c r="FVZ1" s="43" t="s">
        <v>4754</v>
      </c>
      <c r="FWA1" s="43" t="s">
        <v>4755</v>
      </c>
      <c r="FWB1" s="43" t="s">
        <v>4756</v>
      </c>
      <c r="FWC1" s="43" t="s">
        <v>4757</v>
      </c>
      <c r="FWD1" s="43" t="s">
        <v>4758</v>
      </c>
      <c r="FWE1" s="43" t="s">
        <v>4759</v>
      </c>
      <c r="FWF1" s="43" t="s">
        <v>4760</v>
      </c>
      <c r="FWG1" s="43" t="s">
        <v>4761</v>
      </c>
      <c r="FWH1" s="43" t="s">
        <v>4762</v>
      </c>
      <c r="FWI1" s="43" t="s">
        <v>4763</v>
      </c>
      <c r="FWJ1" s="43" t="s">
        <v>4764</v>
      </c>
      <c r="FWK1" s="43" t="s">
        <v>4765</v>
      </c>
      <c r="FWL1" s="43" t="s">
        <v>4766</v>
      </c>
      <c r="FWM1" s="43" t="s">
        <v>4767</v>
      </c>
      <c r="FWN1" s="43" t="s">
        <v>4768</v>
      </c>
      <c r="FWO1" s="43" t="s">
        <v>4769</v>
      </c>
      <c r="FWP1" s="43" t="s">
        <v>4770</v>
      </c>
      <c r="FWQ1" s="43" t="s">
        <v>4771</v>
      </c>
      <c r="FWR1" s="43" t="s">
        <v>4772</v>
      </c>
      <c r="FWS1" s="43" t="s">
        <v>4773</v>
      </c>
      <c r="FWT1" s="43" t="s">
        <v>4774</v>
      </c>
      <c r="FWU1" s="43" t="s">
        <v>4775</v>
      </c>
      <c r="FWV1" s="43" t="s">
        <v>4776</v>
      </c>
      <c r="FWW1" s="43" t="s">
        <v>4777</v>
      </c>
      <c r="FWX1" s="43" t="s">
        <v>4778</v>
      </c>
      <c r="FWY1" s="43" t="s">
        <v>4779</v>
      </c>
      <c r="FWZ1" s="43" t="s">
        <v>4780</v>
      </c>
      <c r="FXA1" s="43" t="s">
        <v>4781</v>
      </c>
      <c r="FXB1" s="43" t="s">
        <v>4782</v>
      </c>
      <c r="FXC1" s="43" t="s">
        <v>4783</v>
      </c>
      <c r="FXD1" s="43" t="s">
        <v>4784</v>
      </c>
      <c r="FXE1" s="43" t="s">
        <v>4785</v>
      </c>
      <c r="FXF1" s="43" t="s">
        <v>4786</v>
      </c>
      <c r="FXG1" s="43" t="s">
        <v>4787</v>
      </c>
      <c r="FXH1" s="43" t="s">
        <v>4788</v>
      </c>
      <c r="FXI1" s="43" t="s">
        <v>4789</v>
      </c>
      <c r="FXJ1" s="43" t="s">
        <v>4790</v>
      </c>
      <c r="FXK1" s="43" t="s">
        <v>4791</v>
      </c>
      <c r="FXL1" s="43" t="s">
        <v>4792</v>
      </c>
      <c r="FXM1" s="43" t="s">
        <v>4793</v>
      </c>
      <c r="FXN1" s="43" t="s">
        <v>4794</v>
      </c>
      <c r="FXO1" s="43" t="s">
        <v>4795</v>
      </c>
      <c r="FXP1" s="43" t="s">
        <v>4796</v>
      </c>
      <c r="FXQ1" s="43" t="s">
        <v>4797</v>
      </c>
      <c r="FXR1" s="43" t="s">
        <v>4798</v>
      </c>
      <c r="FXS1" s="43" t="s">
        <v>4799</v>
      </c>
      <c r="FXT1" s="43" t="s">
        <v>4800</v>
      </c>
      <c r="FXU1" s="43" t="s">
        <v>4801</v>
      </c>
      <c r="FXV1" s="43" t="s">
        <v>4802</v>
      </c>
      <c r="FXW1" s="43" t="s">
        <v>4803</v>
      </c>
      <c r="FXX1" s="43" t="s">
        <v>4804</v>
      </c>
      <c r="FXY1" s="43" t="s">
        <v>4805</v>
      </c>
      <c r="FXZ1" s="43" t="s">
        <v>4806</v>
      </c>
      <c r="FYA1" s="43" t="s">
        <v>4807</v>
      </c>
      <c r="FYB1" s="43" t="s">
        <v>4808</v>
      </c>
      <c r="FYC1" s="43" t="s">
        <v>4809</v>
      </c>
      <c r="FYD1" s="43" t="s">
        <v>4810</v>
      </c>
      <c r="FYE1" s="43" t="s">
        <v>4811</v>
      </c>
      <c r="FYF1" s="43" t="s">
        <v>4812</v>
      </c>
      <c r="FYG1" s="43" t="s">
        <v>4813</v>
      </c>
      <c r="FYH1" s="43" t="s">
        <v>4814</v>
      </c>
      <c r="FYI1" s="43" t="s">
        <v>4815</v>
      </c>
      <c r="FYJ1" s="43" t="s">
        <v>4816</v>
      </c>
      <c r="FYK1" s="43" t="s">
        <v>4817</v>
      </c>
      <c r="FYL1" s="43" t="s">
        <v>4818</v>
      </c>
      <c r="FYM1" s="43" t="s">
        <v>4819</v>
      </c>
      <c r="FYN1" s="43" t="s">
        <v>4820</v>
      </c>
      <c r="FYO1" s="43" t="s">
        <v>4821</v>
      </c>
      <c r="FYP1" s="43" t="s">
        <v>4822</v>
      </c>
      <c r="FYQ1" s="43" t="s">
        <v>4823</v>
      </c>
      <c r="FYR1" s="43" t="s">
        <v>4824</v>
      </c>
      <c r="FYS1" s="43" t="s">
        <v>4825</v>
      </c>
      <c r="FYT1" s="43" t="s">
        <v>4826</v>
      </c>
      <c r="FYU1" s="43" t="s">
        <v>4827</v>
      </c>
      <c r="FYV1" s="43" t="s">
        <v>4828</v>
      </c>
      <c r="FYW1" s="43" t="s">
        <v>4829</v>
      </c>
      <c r="FYX1" s="43" t="s">
        <v>4830</v>
      </c>
      <c r="FYY1" s="43" t="s">
        <v>4831</v>
      </c>
      <c r="FYZ1" s="43" t="s">
        <v>4832</v>
      </c>
      <c r="FZA1" s="43" t="s">
        <v>4833</v>
      </c>
      <c r="FZB1" s="43" t="s">
        <v>4834</v>
      </c>
      <c r="FZC1" s="43" t="s">
        <v>4835</v>
      </c>
      <c r="FZD1" s="43" t="s">
        <v>4836</v>
      </c>
      <c r="FZE1" s="43" t="s">
        <v>4837</v>
      </c>
      <c r="FZF1" s="43" t="s">
        <v>4838</v>
      </c>
      <c r="FZG1" s="43" t="s">
        <v>4839</v>
      </c>
      <c r="FZH1" s="43" t="s">
        <v>4840</v>
      </c>
      <c r="FZI1" s="43" t="s">
        <v>4841</v>
      </c>
      <c r="FZJ1" s="43" t="s">
        <v>4842</v>
      </c>
      <c r="FZK1" s="43" t="s">
        <v>4843</v>
      </c>
      <c r="FZL1" s="43" t="s">
        <v>4844</v>
      </c>
      <c r="FZM1" s="43" t="s">
        <v>4845</v>
      </c>
      <c r="FZN1" s="43" t="s">
        <v>4846</v>
      </c>
      <c r="FZO1" s="43" t="s">
        <v>4847</v>
      </c>
      <c r="FZP1" s="43" t="s">
        <v>4848</v>
      </c>
      <c r="FZQ1" s="43" t="s">
        <v>4849</v>
      </c>
      <c r="FZR1" s="43" t="s">
        <v>4850</v>
      </c>
      <c r="FZS1" s="43" t="s">
        <v>4851</v>
      </c>
      <c r="FZT1" s="43" t="s">
        <v>4852</v>
      </c>
      <c r="FZU1" s="43" t="s">
        <v>4853</v>
      </c>
      <c r="FZV1" s="43" t="s">
        <v>4854</v>
      </c>
      <c r="FZW1" s="43" t="s">
        <v>4855</v>
      </c>
      <c r="FZX1" s="43" t="s">
        <v>4856</v>
      </c>
      <c r="FZY1" s="43" t="s">
        <v>4857</v>
      </c>
      <c r="FZZ1" s="43" t="s">
        <v>4858</v>
      </c>
      <c r="GAA1" s="43" t="s">
        <v>4859</v>
      </c>
      <c r="GAB1" s="43" t="s">
        <v>4860</v>
      </c>
      <c r="GAC1" s="43" t="s">
        <v>4861</v>
      </c>
      <c r="GAD1" s="43" t="s">
        <v>4862</v>
      </c>
      <c r="GAE1" s="43" t="s">
        <v>4863</v>
      </c>
      <c r="GAF1" s="43" t="s">
        <v>4864</v>
      </c>
      <c r="GAG1" s="43" t="s">
        <v>4865</v>
      </c>
      <c r="GAH1" s="43" t="s">
        <v>4866</v>
      </c>
      <c r="GAI1" s="43" t="s">
        <v>4867</v>
      </c>
      <c r="GAJ1" s="43" t="s">
        <v>4868</v>
      </c>
      <c r="GAK1" s="43" t="s">
        <v>4869</v>
      </c>
      <c r="GAL1" s="43" t="s">
        <v>4870</v>
      </c>
      <c r="GAM1" s="43" t="s">
        <v>4871</v>
      </c>
      <c r="GAN1" s="43" t="s">
        <v>4872</v>
      </c>
      <c r="GAO1" s="43" t="s">
        <v>4873</v>
      </c>
      <c r="GAP1" s="43" t="s">
        <v>4874</v>
      </c>
      <c r="GAQ1" s="43" t="s">
        <v>4875</v>
      </c>
      <c r="GAR1" s="43" t="s">
        <v>4876</v>
      </c>
      <c r="GAS1" s="43" t="s">
        <v>4877</v>
      </c>
      <c r="GAT1" s="43" t="s">
        <v>4878</v>
      </c>
      <c r="GAU1" s="43" t="s">
        <v>4879</v>
      </c>
      <c r="GAV1" s="43" t="s">
        <v>4880</v>
      </c>
      <c r="GAW1" s="43" t="s">
        <v>4881</v>
      </c>
      <c r="GAX1" s="43" t="s">
        <v>4882</v>
      </c>
      <c r="GAY1" s="43" t="s">
        <v>4883</v>
      </c>
      <c r="GAZ1" s="43" t="s">
        <v>4884</v>
      </c>
      <c r="GBA1" s="43" t="s">
        <v>4885</v>
      </c>
      <c r="GBB1" s="43" t="s">
        <v>4886</v>
      </c>
      <c r="GBC1" s="43" t="s">
        <v>4887</v>
      </c>
      <c r="GBD1" s="43" t="s">
        <v>4888</v>
      </c>
      <c r="GBE1" s="43" t="s">
        <v>4889</v>
      </c>
      <c r="GBF1" s="43" t="s">
        <v>4890</v>
      </c>
      <c r="GBG1" s="43" t="s">
        <v>4891</v>
      </c>
      <c r="GBH1" s="43" t="s">
        <v>4892</v>
      </c>
      <c r="GBI1" s="43" t="s">
        <v>4893</v>
      </c>
      <c r="GBJ1" s="43" t="s">
        <v>4894</v>
      </c>
      <c r="GBK1" s="43" t="s">
        <v>4895</v>
      </c>
      <c r="GBL1" s="43" t="s">
        <v>4896</v>
      </c>
      <c r="GBM1" s="43" t="s">
        <v>4897</v>
      </c>
      <c r="GBN1" s="43" t="s">
        <v>4898</v>
      </c>
      <c r="GBO1" s="43" t="s">
        <v>4899</v>
      </c>
      <c r="GBP1" s="43" t="s">
        <v>4900</v>
      </c>
      <c r="GBQ1" s="43" t="s">
        <v>4901</v>
      </c>
      <c r="GBR1" s="43" t="s">
        <v>4902</v>
      </c>
      <c r="GBS1" s="43" t="s">
        <v>4903</v>
      </c>
      <c r="GBT1" s="43" t="s">
        <v>4904</v>
      </c>
      <c r="GBU1" s="43" t="s">
        <v>4905</v>
      </c>
      <c r="GBV1" s="43" t="s">
        <v>4906</v>
      </c>
      <c r="GBW1" s="43" t="s">
        <v>4907</v>
      </c>
      <c r="GBX1" s="43" t="s">
        <v>4908</v>
      </c>
      <c r="GBY1" s="43" t="s">
        <v>4909</v>
      </c>
      <c r="GBZ1" s="43" t="s">
        <v>4910</v>
      </c>
      <c r="GCA1" s="43" t="s">
        <v>4911</v>
      </c>
      <c r="GCB1" s="43" t="s">
        <v>4912</v>
      </c>
      <c r="GCC1" s="43" t="s">
        <v>4913</v>
      </c>
      <c r="GCD1" s="43" t="s">
        <v>4914</v>
      </c>
      <c r="GCE1" s="43" t="s">
        <v>4915</v>
      </c>
      <c r="GCF1" s="43" t="s">
        <v>4916</v>
      </c>
      <c r="GCG1" s="43" t="s">
        <v>4917</v>
      </c>
      <c r="GCH1" s="43" t="s">
        <v>4918</v>
      </c>
      <c r="GCI1" s="43" t="s">
        <v>4919</v>
      </c>
      <c r="GCJ1" s="43" t="s">
        <v>4920</v>
      </c>
      <c r="GCK1" s="43" t="s">
        <v>4921</v>
      </c>
      <c r="GCL1" s="43" t="s">
        <v>4922</v>
      </c>
      <c r="GCM1" s="43" t="s">
        <v>4923</v>
      </c>
      <c r="GCN1" s="43" t="s">
        <v>4924</v>
      </c>
      <c r="GCO1" s="43" t="s">
        <v>4925</v>
      </c>
      <c r="GCP1" s="43" t="s">
        <v>4926</v>
      </c>
      <c r="GCQ1" s="43" t="s">
        <v>4927</v>
      </c>
      <c r="GCR1" s="43" t="s">
        <v>4928</v>
      </c>
      <c r="GCS1" s="43" t="s">
        <v>4929</v>
      </c>
      <c r="GCT1" s="43" t="s">
        <v>4930</v>
      </c>
      <c r="GCU1" s="43" t="s">
        <v>4931</v>
      </c>
      <c r="GCV1" s="43" t="s">
        <v>4932</v>
      </c>
      <c r="GCW1" s="43" t="s">
        <v>4933</v>
      </c>
      <c r="GCX1" s="43" t="s">
        <v>4934</v>
      </c>
      <c r="GCY1" s="43" t="s">
        <v>4935</v>
      </c>
      <c r="GCZ1" s="43" t="s">
        <v>4936</v>
      </c>
      <c r="GDA1" s="43" t="s">
        <v>4937</v>
      </c>
      <c r="GDB1" s="43" t="s">
        <v>4938</v>
      </c>
      <c r="GDC1" s="43" t="s">
        <v>4939</v>
      </c>
      <c r="GDD1" s="43" t="s">
        <v>4940</v>
      </c>
      <c r="GDE1" s="43" t="s">
        <v>4941</v>
      </c>
      <c r="GDF1" s="43" t="s">
        <v>4942</v>
      </c>
      <c r="GDG1" s="43" t="s">
        <v>4943</v>
      </c>
      <c r="GDH1" s="43" t="s">
        <v>4944</v>
      </c>
      <c r="GDI1" s="43" t="s">
        <v>4945</v>
      </c>
      <c r="GDJ1" s="43" t="s">
        <v>4946</v>
      </c>
      <c r="GDK1" s="43" t="s">
        <v>4947</v>
      </c>
      <c r="GDL1" s="43" t="s">
        <v>4948</v>
      </c>
      <c r="GDM1" s="43" t="s">
        <v>4949</v>
      </c>
      <c r="GDN1" s="43" t="s">
        <v>4950</v>
      </c>
      <c r="GDO1" s="43" t="s">
        <v>4951</v>
      </c>
      <c r="GDP1" s="43" t="s">
        <v>4952</v>
      </c>
      <c r="GDQ1" s="43" t="s">
        <v>4953</v>
      </c>
      <c r="GDR1" s="43" t="s">
        <v>4954</v>
      </c>
      <c r="GDS1" s="43" t="s">
        <v>4955</v>
      </c>
      <c r="GDT1" s="43" t="s">
        <v>4956</v>
      </c>
      <c r="GDU1" s="43" t="s">
        <v>4957</v>
      </c>
      <c r="GDV1" s="43" t="s">
        <v>4958</v>
      </c>
      <c r="GDW1" s="43" t="s">
        <v>4959</v>
      </c>
      <c r="GDX1" s="43" t="s">
        <v>4960</v>
      </c>
      <c r="GDY1" s="43" t="s">
        <v>4961</v>
      </c>
      <c r="GDZ1" s="43" t="s">
        <v>4962</v>
      </c>
      <c r="GEA1" s="43" t="s">
        <v>4963</v>
      </c>
      <c r="GEB1" s="43" t="s">
        <v>4964</v>
      </c>
      <c r="GEC1" s="43" t="s">
        <v>4965</v>
      </c>
      <c r="GED1" s="43" t="s">
        <v>4966</v>
      </c>
      <c r="GEE1" s="43" t="s">
        <v>4967</v>
      </c>
      <c r="GEF1" s="43" t="s">
        <v>4968</v>
      </c>
      <c r="GEG1" s="43" t="s">
        <v>4969</v>
      </c>
      <c r="GEH1" s="43" t="s">
        <v>4970</v>
      </c>
      <c r="GEI1" s="43" t="s">
        <v>4971</v>
      </c>
      <c r="GEJ1" s="43" t="s">
        <v>4972</v>
      </c>
      <c r="GEK1" s="43" t="s">
        <v>4973</v>
      </c>
      <c r="GEL1" s="43" t="s">
        <v>4974</v>
      </c>
      <c r="GEM1" s="43" t="s">
        <v>4975</v>
      </c>
      <c r="GEN1" s="43" t="s">
        <v>4976</v>
      </c>
      <c r="GEO1" s="43" t="s">
        <v>4977</v>
      </c>
      <c r="GEP1" s="43" t="s">
        <v>4978</v>
      </c>
      <c r="GEQ1" s="43" t="s">
        <v>4979</v>
      </c>
      <c r="GER1" s="43" t="s">
        <v>4980</v>
      </c>
      <c r="GES1" s="43" t="s">
        <v>4981</v>
      </c>
      <c r="GET1" s="43" t="s">
        <v>4982</v>
      </c>
      <c r="GEU1" s="43" t="s">
        <v>4983</v>
      </c>
      <c r="GEV1" s="43" t="s">
        <v>4984</v>
      </c>
      <c r="GEW1" s="43" t="s">
        <v>4985</v>
      </c>
      <c r="GEX1" s="43" t="s">
        <v>4986</v>
      </c>
      <c r="GEY1" s="43" t="s">
        <v>4987</v>
      </c>
      <c r="GEZ1" s="43" t="s">
        <v>4988</v>
      </c>
      <c r="GFA1" s="43" t="s">
        <v>4989</v>
      </c>
      <c r="GFB1" s="43" t="s">
        <v>4990</v>
      </c>
      <c r="GFC1" s="43" t="s">
        <v>4991</v>
      </c>
      <c r="GFD1" s="43" t="s">
        <v>4992</v>
      </c>
      <c r="GFE1" s="43" t="s">
        <v>4993</v>
      </c>
      <c r="GFF1" s="43" t="s">
        <v>4994</v>
      </c>
      <c r="GFG1" s="43" t="s">
        <v>4995</v>
      </c>
      <c r="GFH1" s="43" t="s">
        <v>4996</v>
      </c>
      <c r="GFI1" s="43" t="s">
        <v>4997</v>
      </c>
      <c r="GFJ1" s="43" t="s">
        <v>4998</v>
      </c>
      <c r="GFK1" s="43" t="s">
        <v>4999</v>
      </c>
      <c r="GFL1" s="43" t="s">
        <v>5000</v>
      </c>
      <c r="GFM1" s="43" t="s">
        <v>5001</v>
      </c>
      <c r="GFN1" s="43" t="s">
        <v>5002</v>
      </c>
      <c r="GFO1" s="43" t="s">
        <v>5003</v>
      </c>
      <c r="GFP1" s="43" t="s">
        <v>5004</v>
      </c>
      <c r="GFQ1" s="43" t="s">
        <v>5005</v>
      </c>
      <c r="GFR1" s="43" t="s">
        <v>5006</v>
      </c>
      <c r="GFS1" s="43" t="s">
        <v>5007</v>
      </c>
      <c r="GFT1" s="43" t="s">
        <v>5008</v>
      </c>
      <c r="GFU1" s="43" t="s">
        <v>5009</v>
      </c>
      <c r="GFV1" s="43" t="s">
        <v>5010</v>
      </c>
      <c r="GFW1" s="43" t="s">
        <v>5011</v>
      </c>
      <c r="GFX1" s="43" t="s">
        <v>5012</v>
      </c>
      <c r="GFY1" s="43" t="s">
        <v>5013</v>
      </c>
      <c r="GFZ1" s="43" t="s">
        <v>5014</v>
      </c>
      <c r="GGA1" s="43" t="s">
        <v>5015</v>
      </c>
      <c r="GGB1" s="43" t="s">
        <v>5016</v>
      </c>
      <c r="GGC1" s="43" t="s">
        <v>5017</v>
      </c>
      <c r="GGD1" s="43" t="s">
        <v>5018</v>
      </c>
      <c r="GGE1" s="43" t="s">
        <v>5019</v>
      </c>
      <c r="GGF1" s="43" t="s">
        <v>5020</v>
      </c>
      <c r="GGG1" s="43" t="s">
        <v>5021</v>
      </c>
      <c r="GGH1" s="43" t="s">
        <v>5022</v>
      </c>
      <c r="GGI1" s="43" t="s">
        <v>5023</v>
      </c>
      <c r="GGJ1" s="43" t="s">
        <v>5024</v>
      </c>
      <c r="GGK1" s="43" t="s">
        <v>5025</v>
      </c>
      <c r="GGL1" s="43" t="s">
        <v>5026</v>
      </c>
      <c r="GGM1" s="43" t="s">
        <v>5027</v>
      </c>
      <c r="GGN1" s="43" t="s">
        <v>5028</v>
      </c>
      <c r="GGO1" s="43" t="s">
        <v>5029</v>
      </c>
      <c r="GGP1" s="43" t="s">
        <v>5030</v>
      </c>
      <c r="GGQ1" s="43" t="s">
        <v>5031</v>
      </c>
      <c r="GGR1" s="43" t="s">
        <v>5032</v>
      </c>
      <c r="GGS1" s="43" t="s">
        <v>5033</v>
      </c>
      <c r="GGT1" s="43" t="s">
        <v>5034</v>
      </c>
      <c r="GGU1" s="43" t="s">
        <v>5035</v>
      </c>
      <c r="GGV1" s="43" t="s">
        <v>5036</v>
      </c>
      <c r="GGW1" s="43" t="s">
        <v>5037</v>
      </c>
      <c r="GGX1" s="43" t="s">
        <v>5038</v>
      </c>
      <c r="GGY1" s="43" t="s">
        <v>5039</v>
      </c>
      <c r="GGZ1" s="43" t="s">
        <v>5040</v>
      </c>
      <c r="GHA1" s="43" t="s">
        <v>5041</v>
      </c>
      <c r="GHB1" s="43" t="s">
        <v>5042</v>
      </c>
      <c r="GHC1" s="43" t="s">
        <v>5043</v>
      </c>
      <c r="GHD1" s="43" t="s">
        <v>5044</v>
      </c>
      <c r="GHE1" s="43" t="s">
        <v>5045</v>
      </c>
      <c r="GHF1" s="43" t="s">
        <v>5046</v>
      </c>
      <c r="GHG1" s="43" t="s">
        <v>5047</v>
      </c>
      <c r="GHH1" s="43" t="s">
        <v>5048</v>
      </c>
      <c r="GHI1" s="43" t="s">
        <v>5049</v>
      </c>
      <c r="GHJ1" s="43" t="s">
        <v>5050</v>
      </c>
      <c r="GHK1" s="43" t="s">
        <v>5051</v>
      </c>
      <c r="GHL1" s="43" t="s">
        <v>5052</v>
      </c>
      <c r="GHM1" s="43" t="s">
        <v>5053</v>
      </c>
      <c r="GHN1" s="43" t="s">
        <v>5054</v>
      </c>
      <c r="GHO1" s="43" t="s">
        <v>5055</v>
      </c>
      <c r="GHP1" s="43" t="s">
        <v>5056</v>
      </c>
      <c r="GHQ1" s="43" t="s">
        <v>5057</v>
      </c>
      <c r="GHR1" s="43" t="s">
        <v>5058</v>
      </c>
      <c r="GHS1" s="43" t="s">
        <v>5059</v>
      </c>
      <c r="GHT1" s="43" t="s">
        <v>5060</v>
      </c>
      <c r="GHU1" s="43" t="s">
        <v>5061</v>
      </c>
      <c r="GHV1" s="43" t="s">
        <v>5062</v>
      </c>
      <c r="GHW1" s="43" t="s">
        <v>5063</v>
      </c>
      <c r="GHX1" s="43" t="s">
        <v>5064</v>
      </c>
      <c r="GHY1" s="43" t="s">
        <v>5065</v>
      </c>
      <c r="GHZ1" s="43" t="s">
        <v>5066</v>
      </c>
      <c r="GIA1" s="43" t="s">
        <v>5067</v>
      </c>
      <c r="GIB1" s="43" t="s">
        <v>5068</v>
      </c>
      <c r="GIC1" s="43" t="s">
        <v>5069</v>
      </c>
      <c r="GID1" s="43" t="s">
        <v>5070</v>
      </c>
      <c r="GIE1" s="43" t="s">
        <v>5071</v>
      </c>
      <c r="GIF1" s="43" t="s">
        <v>5072</v>
      </c>
      <c r="GIG1" s="43" t="s">
        <v>5073</v>
      </c>
      <c r="GIH1" s="43" t="s">
        <v>5074</v>
      </c>
      <c r="GII1" s="43" t="s">
        <v>5075</v>
      </c>
      <c r="GIJ1" s="43" t="s">
        <v>5076</v>
      </c>
      <c r="GIK1" s="43" t="s">
        <v>5077</v>
      </c>
      <c r="GIL1" s="43" t="s">
        <v>5078</v>
      </c>
      <c r="GIM1" s="43" t="s">
        <v>5079</v>
      </c>
      <c r="GIN1" s="43" t="s">
        <v>5080</v>
      </c>
      <c r="GIO1" s="43" t="s">
        <v>5081</v>
      </c>
      <c r="GIP1" s="43" t="s">
        <v>5082</v>
      </c>
      <c r="GIQ1" s="43" t="s">
        <v>5083</v>
      </c>
      <c r="GIR1" s="43" t="s">
        <v>5084</v>
      </c>
      <c r="GIS1" s="43" t="s">
        <v>5085</v>
      </c>
      <c r="GIT1" s="43" t="s">
        <v>5086</v>
      </c>
      <c r="GIU1" s="43" t="s">
        <v>5087</v>
      </c>
      <c r="GIV1" s="43" t="s">
        <v>5088</v>
      </c>
      <c r="GIW1" s="43" t="s">
        <v>5089</v>
      </c>
      <c r="GIX1" s="43" t="s">
        <v>5090</v>
      </c>
      <c r="GIY1" s="43" t="s">
        <v>5091</v>
      </c>
      <c r="GIZ1" s="43" t="s">
        <v>5092</v>
      </c>
      <c r="GJA1" s="43" t="s">
        <v>5093</v>
      </c>
      <c r="GJB1" s="43" t="s">
        <v>5094</v>
      </c>
      <c r="GJC1" s="43" t="s">
        <v>5095</v>
      </c>
      <c r="GJD1" s="43" t="s">
        <v>5096</v>
      </c>
      <c r="GJE1" s="43" t="s">
        <v>5097</v>
      </c>
      <c r="GJF1" s="43" t="s">
        <v>5098</v>
      </c>
      <c r="GJG1" s="43" t="s">
        <v>5099</v>
      </c>
      <c r="GJH1" s="43" t="s">
        <v>5100</v>
      </c>
      <c r="GJI1" s="43" t="s">
        <v>5101</v>
      </c>
      <c r="GJJ1" s="43" t="s">
        <v>5102</v>
      </c>
      <c r="GJK1" s="43" t="s">
        <v>5103</v>
      </c>
      <c r="GJL1" s="43" t="s">
        <v>5104</v>
      </c>
      <c r="GJM1" s="43" t="s">
        <v>5105</v>
      </c>
      <c r="GJN1" s="43" t="s">
        <v>5106</v>
      </c>
      <c r="GJO1" s="43" t="s">
        <v>5107</v>
      </c>
      <c r="GJP1" s="43" t="s">
        <v>5108</v>
      </c>
      <c r="GJQ1" s="43" t="s">
        <v>5109</v>
      </c>
      <c r="GJR1" s="43" t="s">
        <v>5110</v>
      </c>
      <c r="GJS1" s="43" t="s">
        <v>5111</v>
      </c>
      <c r="GJT1" s="43" t="s">
        <v>5112</v>
      </c>
      <c r="GJU1" s="43" t="s">
        <v>5113</v>
      </c>
      <c r="GJV1" s="43" t="s">
        <v>5114</v>
      </c>
      <c r="GJW1" s="43" t="s">
        <v>5115</v>
      </c>
      <c r="GJX1" s="43" t="s">
        <v>5116</v>
      </c>
      <c r="GJY1" s="43" t="s">
        <v>5117</v>
      </c>
      <c r="GJZ1" s="43" t="s">
        <v>5118</v>
      </c>
      <c r="GKA1" s="43" t="s">
        <v>5119</v>
      </c>
      <c r="GKB1" s="43" t="s">
        <v>5120</v>
      </c>
      <c r="GKC1" s="43" t="s">
        <v>5121</v>
      </c>
      <c r="GKD1" s="43" t="s">
        <v>5122</v>
      </c>
      <c r="GKE1" s="43" t="s">
        <v>5123</v>
      </c>
      <c r="GKF1" s="43" t="s">
        <v>5124</v>
      </c>
      <c r="GKG1" s="43" t="s">
        <v>5125</v>
      </c>
      <c r="GKH1" s="43" t="s">
        <v>5126</v>
      </c>
      <c r="GKI1" s="43" t="s">
        <v>5127</v>
      </c>
      <c r="GKJ1" s="43" t="s">
        <v>5128</v>
      </c>
      <c r="GKK1" s="43" t="s">
        <v>5129</v>
      </c>
      <c r="GKL1" s="43" t="s">
        <v>5130</v>
      </c>
      <c r="GKM1" s="43" t="s">
        <v>5131</v>
      </c>
      <c r="GKN1" s="43" t="s">
        <v>5132</v>
      </c>
      <c r="GKO1" s="43" t="s">
        <v>5133</v>
      </c>
      <c r="GKP1" s="43" t="s">
        <v>5134</v>
      </c>
      <c r="GKQ1" s="43" t="s">
        <v>5135</v>
      </c>
      <c r="GKR1" s="43" t="s">
        <v>5136</v>
      </c>
      <c r="GKS1" s="43" t="s">
        <v>5137</v>
      </c>
      <c r="GKT1" s="43" t="s">
        <v>5138</v>
      </c>
      <c r="GKU1" s="43" t="s">
        <v>5139</v>
      </c>
      <c r="GKV1" s="43" t="s">
        <v>5140</v>
      </c>
      <c r="GKW1" s="43" t="s">
        <v>5141</v>
      </c>
      <c r="GKX1" s="43" t="s">
        <v>5142</v>
      </c>
      <c r="GKY1" s="43" t="s">
        <v>5143</v>
      </c>
      <c r="GKZ1" s="43" t="s">
        <v>5144</v>
      </c>
      <c r="GLA1" s="43" t="s">
        <v>5145</v>
      </c>
      <c r="GLB1" s="43" t="s">
        <v>5146</v>
      </c>
      <c r="GLC1" s="43" t="s">
        <v>5147</v>
      </c>
      <c r="GLD1" s="43" t="s">
        <v>5148</v>
      </c>
      <c r="GLE1" s="43" t="s">
        <v>5149</v>
      </c>
      <c r="GLF1" s="43" t="s">
        <v>5150</v>
      </c>
      <c r="GLG1" s="43" t="s">
        <v>5151</v>
      </c>
      <c r="GLH1" s="43" t="s">
        <v>5152</v>
      </c>
      <c r="GLI1" s="43" t="s">
        <v>5153</v>
      </c>
      <c r="GLJ1" s="43" t="s">
        <v>5154</v>
      </c>
      <c r="GLK1" s="43" t="s">
        <v>5155</v>
      </c>
      <c r="GLL1" s="43" t="s">
        <v>5156</v>
      </c>
      <c r="GLM1" s="43" t="s">
        <v>5157</v>
      </c>
      <c r="GLN1" s="43" t="s">
        <v>5158</v>
      </c>
      <c r="GLO1" s="43" t="s">
        <v>5159</v>
      </c>
      <c r="GLP1" s="43" t="s">
        <v>5160</v>
      </c>
      <c r="GLQ1" s="43" t="s">
        <v>5161</v>
      </c>
      <c r="GLR1" s="43" t="s">
        <v>5162</v>
      </c>
      <c r="GLS1" s="43" t="s">
        <v>5163</v>
      </c>
      <c r="GLT1" s="43" t="s">
        <v>5164</v>
      </c>
      <c r="GLU1" s="43" t="s">
        <v>5165</v>
      </c>
      <c r="GLV1" s="43" t="s">
        <v>5166</v>
      </c>
      <c r="GLW1" s="43" t="s">
        <v>5167</v>
      </c>
      <c r="GLX1" s="43" t="s">
        <v>5168</v>
      </c>
      <c r="GLY1" s="43" t="s">
        <v>5169</v>
      </c>
      <c r="GLZ1" s="43" t="s">
        <v>5170</v>
      </c>
      <c r="GMA1" s="43" t="s">
        <v>5171</v>
      </c>
      <c r="GMB1" s="43" t="s">
        <v>5172</v>
      </c>
      <c r="GMC1" s="43" t="s">
        <v>5173</v>
      </c>
      <c r="GMD1" s="43" t="s">
        <v>5174</v>
      </c>
      <c r="GME1" s="43" t="s">
        <v>5175</v>
      </c>
      <c r="GMF1" s="43" t="s">
        <v>5176</v>
      </c>
      <c r="GMG1" s="43" t="s">
        <v>5177</v>
      </c>
      <c r="GMH1" s="43" t="s">
        <v>5178</v>
      </c>
      <c r="GMI1" s="43" t="s">
        <v>5179</v>
      </c>
      <c r="GMJ1" s="43" t="s">
        <v>5180</v>
      </c>
      <c r="GMK1" s="43" t="s">
        <v>5181</v>
      </c>
      <c r="GML1" s="43" t="s">
        <v>5182</v>
      </c>
      <c r="GMM1" s="43" t="s">
        <v>5183</v>
      </c>
      <c r="GMN1" s="43" t="s">
        <v>5184</v>
      </c>
      <c r="GMO1" s="43" t="s">
        <v>5185</v>
      </c>
      <c r="GMP1" s="43" t="s">
        <v>5186</v>
      </c>
      <c r="GMQ1" s="43" t="s">
        <v>5187</v>
      </c>
      <c r="GMR1" s="43" t="s">
        <v>5188</v>
      </c>
      <c r="GMS1" s="43" t="s">
        <v>5189</v>
      </c>
      <c r="GMT1" s="43" t="s">
        <v>5190</v>
      </c>
      <c r="GMU1" s="43" t="s">
        <v>5191</v>
      </c>
      <c r="GMV1" s="43" t="s">
        <v>5192</v>
      </c>
      <c r="GMW1" s="43" t="s">
        <v>5193</v>
      </c>
      <c r="GMX1" s="43" t="s">
        <v>5194</v>
      </c>
      <c r="GMY1" s="43" t="s">
        <v>5195</v>
      </c>
      <c r="GMZ1" s="43" t="s">
        <v>5196</v>
      </c>
      <c r="GNA1" s="43" t="s">
        <v>5197</v>
      </c>
      <c r="GNB1" s="43" t="s">
        <v>5198</v>
      </c>
      <c r="GNC1" s="43" t="s">
        <v>5199</v>
      </c>
      <c r="GND1" s="43" t="s">
        <v>5200</v>
      </c>
      <c r="GNE1" s="43" t="s">
        <v>5201</v>
      </c>
      <c r="GNF1" s="43" t="s">
        <v>5202</v>
      </c>
      <c r="GNG1" s="43" t="s">
        <v>5203</v>
      </c>
      <c r="GNH1" s="43" t="s">
        <v>5204</v>
      </c>
      <c r="GNI1" s="43" t="s">
        <v>5205</v>
      </c>
      <c r="GNJ1" s="43" t="s">
        <v>5206</v>
      </c>
      <c r="GNK1" s="43" t="s">
        <v>5207</v>
      </c>
      <c r="GNL1" s="43" t="s">
        <v>5208</v>
      </c>
      <c r="GNM1" s="43" t="s">
        <v>5209</v>
      </c>
      <c r="GNN1" s="43" t="s">
        <v>5210</v>
      </c>
      <c r="GNO1" s="43" t="s">
        <v>5211</v>
      </c>
      <c r="GNP1" s="43" t="s">
        <v>5212</v>
      </c>
      <c r="GNQ1" s="43" t="s">
        <v>5213</v>
      </c>
      <c r="GNR1" s="43" t="s">
        <v>5214</v>
      </c>
      <c r="GNS1" s="43" t="s">
        <v>5215</v>
      </c>
      <c r="GNT1" s="43" t="s">
        <v>5216</v>
      </c>
      <c r="GNU1" s="43" t="s">
        <v>5217</v>
      </c>
      <c r="GNV1" s="43" t="s">
        <v>5218</v>
      </c>
      <c r="GNW1" s="43" t="s">
        <v>5219</v>
      </c>
      <c r="GNX1" s="43" t="s">
        <v>5220</v>
      </c>
      <c r="GNY1" s="43" t="s">
        <v>5221</v>
      </c>
      <c r="GNZ1" s="43" t="s">
        <v>5222</v>
      </c>
      <c r="GOA1" s="43" t="s">
        <v>5223</v>
      </c>
      <c r="GOB1" s="43" t="s">
        <v>5224</v>
      </c>
      <c r="GOC1" s="43" t="s">
        <v>5225</v>
      </c>
      <c r="GOD1" s="43" t="s">
        <v>5226</v>
      </c>
      <c r="GOE1" s="43" t="s">
        <v>5227</v>
      </c>
      <c r="GOF1" s="43" t="s">
        <v>5228</v>
      </c>
      <c r="GOG1" s="43" t="s">
        <v>5229</v>
      </c>
      <c r="GOH1" s="43" t="s">
        <v>5230</v>
      </c>
      <c r="GOI1" s="43" t="s">
        <v>5231</v>
      </c>
      <c r="GOJ1" s="43" t="s">
        <v>5232</v>
      </c>
      <c r="GOK1" s="43" t="s">
        <v>5233</v>
      </c>
      <c r="GOL1" s="43" t="s">
        <v>5234</v>
      </c>
      <c r="GOM1" s="43" t="s">
        <v>5235</v>
      </c>
      <c r="GON1" s="43" t="s">
        <v>5236</v>
      </c>
      <c r="GOO1" s="43" t="s">
        <v>5237</v>
      </c>
      <c r="GOP1" s="43" t="s">
        <v>5238</v>
      </c>
      <c r="GOQ1" s="43" t="s">
        <v>5239</v>
      </c>
      <c r="GOR1" s="43" t="s">
        <v>5240</v>
      </c>
      <c r="GOS1" s="43" t="s">
        <v>5241</v>
      </c>
      <c r="GOT1" s="43" t="s">
        <v>5242</v>
      </c>
      <c r="GOU1" s="43" t="s">
        <v>5243</v>
      </c>
      <c r="GOV1" s="43" t="s">
        <v>5244</v>
      </c>
      <c r="GOW1" s="43" t="s">
        <v>5245</v>
      </c>
      <c r="GOX1" s="43" t="s">
        <v>5246</v>
      </c>
      <c r="GOY1" s="43" t="s">
        <v>5247</v>
      </c>
      <c r="GOZ1" s="43" t="s">
        <v>5248</v>
      </c>
      <c r="GPA1" s="43" t="s">
        <v>5249</v>
      </c>
      <c r="GPB1" s="43" t="s">
        <v>5250</v>
      </c>
      <c r="GPC1" s="43" t="s">
        <v>5251</v>
      </c>
      <c r="GPD1" s="43" t="s">
        <v>5252</v>
      </c>
      <c r="GPE1" s="43" t="s">
        <v>5253</v>
      </c>
      <c r="GPF1" s="43" t="s">
        <v>5254</v>
      </c>
      <c r="GPG1" s="43" t="s">
        <v>5255</v>
      </c>
      <c r="GPH1" s="43" t="s">
        <v>5256</v>
      </c>
      <c r="GPI1" s="43" t="s">
        <v>5257</v>
      </c>
      <c r="GPJ1" s="43" t="s">
        <v>5258</v>
      </c>
      <c r="GPK1" s="43" t="s">
        <v>5259</v>
      </c>
      <c r="GPL1" s="43" t="s">
        <v>5260</v>
      </c>
      <c r="GPM1" s="43" t="s">
        <v>5261</v>
      </c>
      <c r="GPN1" s="43" t="s">
        <v>5262</v>
      </c>
      <c r="GPO1" s="43" t="s">
        <v>5263</v>
      </c>
      <c r="GPP1" s="43" t="s">
        <v>5264</v>
      </c>
      <c r="GPQ1" s="43" t="s">
        <v>5265</v>
      </c>
      <c r="GPR1" s="43" t="s">
        <v>5266</v>
      </c>
      <c r="GPS1" s="43" t="s">
        <v>5267</v>
      </c>
      <c r="GPT1" s="43" t="s">
        <v>5268</v>
      </c>
      <c r="GPU1" s="43" t="s">
        <v>5269</v>
      </c>
      <c r="GPV1" s="43" t="s">
        <v>5270</v>
      </c>
      <c r="GPW1" s="43" t="s">
        <v>5271</v>
      </c>
      <c r="GPX1" s="43" t="s">
        <v>5272</v>
      </c>
      <c r="GPY1" s="43" t="s">
        <v>5273</v>
      </c>
      <c r="GPZ1" s="43" t="s">
        <v>5274</v>
      </c>
      <c r="GQA1" s="43" t="s">
        <v>5275</v>
      </c>
      <c r="GQB1" s="43" t="s">
        <v>5276</v>
      </c>
      <c r="GQC1" s="43" t="s">
        <v>5277</v>
      </c>
      <c r="GQD1" s="43" t="s">
        <v>5278</v>
      </c>
      <c r="GQE1" s="43" t="s">
        <v>5279</v>
      </c>
      <c r="GQF1" s="43" t="s">
        <v>5280</v>
      </c>
      <c r="GQG1" s="43" t="s">
        <v>5281</v>
      </c>
      <c r="GQH1" s="43" t="s">
        <v>5282</v>
      </c>
      <c r="GQI1" s="43" t="s">
        <v>5283</v>
      </c>
      <c r="GQJ1" s="43" t="s">
        <v>5284</v>
      </c>
      <c r="GQK1" s="43" t="s">
        <v>5285</v>
      </c>
      <c r="GQL1" s="43" t="s">
        <v>5286</v>
      </c>
      <c r="GQM1" s="43" t="s">
        <v>5287</v>
      </c>
      <c r="GQN1" s="43" t="s">
        <v>5288</v>
      </c>
      <c r="GQO1" s="43" t="s">
        <v>5289</v>
      </c>
      <c r="GQP1" s="43" t="s">
        <v>5290</v>
      </c>
      <c r="GQQ1" s="43" t="s">
        <v>5291</v>
      </c>
      <c r="GQR1" s="43" t="s">
        <v>5292</v>
      </c>
      <c r="GQS1" s="43" t="s">
        <v>5293</v>
      </c>
      <c r="GQT1" s="43" t="s">
        <v>5294</v>
      </c>
      <c r="GQU1" s="43" t="s">
        <v>5295</v>
      </c>
      <c r="GQV1" s="43" t="s">
        <v>5296</v>
      </c>
      <c r="GQW1" s="43" t="s">
        <v>5297</v>
      </c>
      <c r="GQX1" s="43" t="s">
        <v>5298</v>
      </c>
      <c r="GQY1" s="43" t="s">
        <v>5299</v>
      </c>
      <c r="GQZ1" s="43" t="s">
        <v>5300</v>
      </c>
      <c r="GRA1" s="43" t="s">
        <v>5301</v>
      </c>
      <c r="GRB1" s="43" t="s">
        <v>5302</v>
      </c>
      <c r="GRC1" s="43" t="s">
        <v>5303</v>
      </c>
      <c r="GRD1" s="43" t="s">
        <v>5304</v>
      </c>
      <c r="GRE1" s="43" t="s">
        <v>5305</v>
      </c>
      <c r="GRF1" s="43" t="s">
        <v>5306</v>
      </c>
      <c r="GRG1" s="43" t="s">
        <v>5307</v>
      </c>
      <c r="GRH1" s="43" t="s">
        <v>5308</v>
      </c>
      <c r="GRI1" s="43" t="s">
        <v>5309</v>
      </c>
      <c r="GRJ1" s="43" t="s">
        <v>5310</v>
      </c>
      <c r="GRK1" s="43" t="s">
        <v>5311</v>
      </c>
      <c r="GRL1" s="43" t="s">
        <v>5312</v>
      </c>
      <c r="GRM1" s="43" t="s">
        <v>5313</v>
      </c>
      <c r="GRN1" s="43" t="s">
        <v>5314</v>
      </c>
      <c r="GRO1" s="43" t="s">
        <v>5315</v>
      </c>
      <c r="GRP1" s="43" t="s">
        <v>5316</v>
      </c>
      <c r="GRQ1" s="43" t="s">
        <v>5317</v>
      </c>
      <c r="GRR1" s="43" t="s">
        <v>5318</v>
      </c>
      <c r="GRS1" s="43" t="s">
        <v>5319</v>
      </c>
      <c r="GRT1" s="43" t="s">
        <v>5320</v>
      </c>
      <c r="GRU1" s="43" t="s">
        <v>5321</v>
      </c>
      <c r="GRV1" s="43" t="s">
        <v>5322</v>
      </c>
      <c r="GRW1" s="43" t="s">
        <v>5323</v>
      </c>
      <c r="GRX1" s="43" t="s">
        <v>5324</v>
      </c>
      <c r="GRY1" s="43" t="s">
        <v>5325</v>
      </c>
      <c r="GRZ1" s="43" t="s">
        <v>5326</v>
      </c>
      <c r="GSA1" s="43" t="s">
        <v>5327</v>
      </c>
      <c r="GSB1" s="43" t="s">
        <v>5328</v>
      </c>
      <c r="GSC1" s="43" t="s">
        <v>5329</v>
      </c>
      <c r="GSD1" s="43" t="s">
        <v>5330</v>
      </c>
      <c r="GSE1" s="43" t="s">
        <v>5331</v>
      </c>
      <c r="GSF1" s="43" t="s">
        <v>5332</v>
      </c>
      <c r="GSG1" s="43" t="s">
        <v>5333</v>
      </c>
      <c r="GSH1" s="43" t="s">
        <v>5334</v>
      </c>
      <c r="GSI1" s="43" t="s">
        <v>5335</v>
      </c>
      <c r="GSJ1" s="43" t="s">
        <v>5336</v>
      </c>
      <c r="GSK1" s="43" t="s">
        <v>5337</v>
      </c>
      <c r="GSL1" s="43" t="s">
        <v>5338</v>
      </c>
      <c r="GSM1" s="43" t="s">
        <v>5339</v>
      </c>
      <c r="GSN1" s="43" t="s">
        <v>5340</v>
      </c>
      <c r="GSO1" s="43" t="s">
        <v>5341</v>
      </c>
      <c r="GSP1" s="43" t="s">
        <v>5342</v>
      </c>
      <c r="GSQ1" s="43" t="s">
        <v>5343</v>
      </c>
      <c r="GSR1" s="43" t="s">
        <v>5344</v>
      </c>
      <c r="GSS1" s="43" t="s">
        <v>5345</v>
      </c>
      <c r="GST1" s="43" t="s">
        <v>5346</v>
      </c>
      <c r="GSU1" s="43" t="s">
        <v>5347</v>
      </c>
      <c r="GSV1" s="43" t="s">
        <v>5348</v>
      </c>
      <c r="GSW1" s="43" t="s">
        <v>5349</v>
      </c>
      <c r="GSX1" s="43" t="s">
        <v>5350</v>
      </c>
      <c r="GSY1" s="43" t="s">
        <v>5351</v>
      </c>
      <c r="GSZ1" s="43" t="s">
        <v>5352</v>
      </c>
      <c r="GTA1" s="43" t="s">
        <v>5353</v>
      </c>
      <c r="GTB1" s="43" t="s">
        <v>5354</v>
      </c>
      <c r="GTC1" s="43" t="s">
        <v>5355</v>
      </c>
      <c r="GTD1" s="43" t="s">
        <v>5356</v>
      </c>
      <c r="GTE1" s="43" t="s">
        <v>5357</v>
      </c>
      <c r="GTF1" s="43" t="s">
        <v>5358</v>
      </c>
      <c r="GTG1" s="43" t="s">
        <v>5359</v>
      </c>
      <c r="GTH1" s="43" t="s">
        <v>5360</v>
      </c>
      <c r="GTI1" s="43" t="s">
        <v>5361</v>
      </c>
      <c r="GTJ1" s="43" t="s">
        <v>5362</v>
      </c>
      <c r="GTK1" s="43" t="s">
        <v>5363</v>
      </c>
      <c r="GTL1" s="43" t="s">
        <v>5364</v>
      </c>
      <c r="GTM1" s="43" t="s">
        <v>5365</v>
      </c>
      <c r="GTN1" s="43" t="s">
        <v>5366</v>
      </c>
      <c r="GTO1" s="43" t="s">
        <v>5367</v>
      </c>
      <c r="GTP1" s="43" t="s">
        <v>5368</v>
      </c>
      <c r="GTQ1" s="43" t="s">
        <v>5369</v>
      </c>
      <c r="GTR1" s="43" t="s">
        <v>5370</v>
      </c>
      <c r="GTS1" s="43" t="s">
        <v>5371</v>
      </c>
      <c r="GTT1" s="43" t="s">
        <v>5372</v>
      </c>
      <c r="GTU1" s="43" t="s">
        <v>5373</v>
      </c>
      <c r="GTV1" s="43" t="s">
        <v>5374</v>
      </c>
      <c r="GTW1" s="43" t="s">
        <v>5375</v>
      </c>
      <c r="GTX1" s="43" t="s">
        <v>5376</v>
      </c>
      <c r="GTY1" s="43" t="s">
        <v>5377</v>
      </c>
      <c r="GTZ1" s="43" t="s">
        <v>5378</v>
      </c>
      <c r="GUA1" s="43" t="s">
        <v>5379</v>
      </c>
      <c r="GUB1" s="43" t="s">
        <v>5380</v>
      </c>
      <c r="GUC1" s="43" t="s">
        <v>5381</v>
      </c>
      <c r="GUD1" s="43" t="s">
        <v>5382</v>
      </c>
      <c r="GUE1" s="43" t="s">
        <v>5383</v>
      </c>
      <c r="GUF1" s="43" t="s">
        <v>5384</v>
      </c>
      <c r="GUG1" s="43" t="s">
        <v>5385</v>
      </c>
      <c r="GUH1" s="43" t="s">
        <v>5386</v>
      </c>
      <c r="GUI1" s="43" t="s">
        <v>5387</v>
      </c>
      <c r="GUJ1" s="43" t="s">
        <v>5388</v>
      </c>
      <c r="GUK1" s="43" t="s">
        <v>5389</v>
      </c>
      <c r="GUL1" s="43" t="s">
        <v>5390</v>
      </c>
      <c r="GUM1" s="43" t="s">
        <v>5391</v>
      </c>
      <c r="GUN1" s="43" t="s">
        <v>5392</v>
      </c>
      <c r="GUO1" s="43" t="s">
        <v>5393</v>
      </c>
      <c r="GUP1" s="43" t="s">
        <v>5394</v>
      </c>
      <c r="GUQ1" s="43" t="s">
        <v>5395</v>
      </c>
      <c r="GUR1" s="43" t="s">
        <v>5396</v>
      </c>
      <c r="GUS1" s="43" t="s">
        <v>5397</v>
      </c>
      <c r="GUT1" s="43" t="s">
        <v>5398</v>
      </c>
      <c r="GUU1" s="43" t="s">
        <v>5399</v>
      </c>
      <c r="GUV1" s="43" t="s">
        <v>5400</v>
      </c>
      <c r="GUW1" s="43" t="s">
        <v>5401</v>
      </c>
      <c r="GUX1" s="43" t="s">
        <v>5402</v>
      </c>
      <c r="GUY1" s="43" t="s">
        <v>5403</v>
      </c>
      <c r="GUZ1" s="43" t="s">
        <v>5404</v>
      </c>
      <c r="GVA1" s="43" t="s">
        <v>5405</v>
      </c>
      <c r="GVB1" s="43" t="s">
        <v>5406</v>
      </c>
      <c r="GVC1" s="43" t="s">
        <v>5407</v>
      </c>
      <c r="GVD1" s="43" t="s">
        <v>5408</v>
      </c>
      <c r="GVE1" s="43" t="s">
        <v>5409</v>
      </c>
      <c r="GVF1" s="43" t="s">
        <v>5410</v>
      </c>
      <c r="GVG1" s="43" t="s">
        <v>5411</v>
      </c>
      <c r="GVH1" s="43" t="s">
        <v>5412</v>
      </c>
      <c r="GVI1" s="43" t="s">
        <v>5413</v>
      </c>
      <c r="GVJ1" s="43" t="s">
        <v>5414</v>
      </c>
      <c r="GVK1" s="43" t="s">
        <v>5415</v>
      </c>
      <c r="GVL1" s="43" t="s">
        <v>5416</v>
      </c>
      <c r="GVM1" s="43" t="s">
        <v>5417</v>
      </c>
      <c r="GVN1" s="43" t="s">
        <v>5418</v>
      </c>
      <c r="GVO1" s="43" t="s">
        <v>5419</v>
      </c>
      <c r="GVP1" s="43" t="s">
        <v>5420</v>
      </c>
      <c r="GVQ1" s="43" t="s">
        <v>5421</v>
      </c>
      <c r="GVR1" s="43" t="s">
        <v>5422</v>
      </c>
      <c r="GVS1" s="43" t="s">
        <v>5423</v>
      </c>
      <c r="GVT1" s="43" t="s">
        <v>5424</v>
      </c>
      <c r="GVU1" s="43" t="s">
        <v>5425</v>
      </c>
      <c r="GVV1" s="43" t="s">
        <v>5426</v>
      </c>
      <c r="GVW1" s="43" t="s">
        <v>5427</v>
      </c>
      <c r="GVX1" s="43" t="s">
        <v>5428</v>
      </c>
      <c r="GVY1" s="43" t="s">
        <v>5429</v>
      </c>
      <c r="GVZ1" s="43" t="s">
        <v>5430</v>
      </c>
      <c r="GWA1" s="43" t="s">
        <v>5431</v>
      </c>
      <c r="GWB1" s="43" t="s">
        <v>5432</v>
      </c>
      <c r="GWC1" s="43" t="s">
        <v>5433</v>
      </c>
      <c r="GWD1" s="43" t="s">
        <v>5434</v>
      </c>
      <c r="GWE1" s="43" t="s">
        <v>5435</v>
      </c>
      <c r="GWF1" s="43" t="s">
        <v>5436</v>
      </c>
      <c r="GWG1" s="43" t="s">
        <v>5437</v>
      </c>
      <c r="GWH1" s="43" t="s">
        <v>5438</v>
      </c>
      <c r="GWI1" s="43" t="s">
        <v>5439</v>
      </c>
      <c r="GWJ1" s="43" t="s">
        <v>5440</v>
      </c>
      <c r="GWK1" s="43" t="s">
        <v>5441</v>
      </c>
      <c r="GWL1" s="43" t="s">
        <v>5442</v>
      </c>
      <c r="GWM1" s="43" t="s">
        <v>5443</v>
      </c>
      <c r="GWN1" s="43" t="s">
        <v>5444</v>
      </c>
      <c r="GWO1" s="43" t="s">
        <v>5445</v>
      </c>
      <c r="GWP1" s="43" t="s">
        <v>5446</v>
      </c>
      <c r="GWQ1" s="43" t="s">
        <v>5447</v>
      </c>
      <c r="GWR1" s="43" t="s">
        <v>5448</v>
      </c>
      <c r="GWS1" s="43" t="s">
        <v>5449</v>
      </c>
      <c r="GWT1" s="43" t="s">
        <v>5450</v>
      </c>
      <c r="GWU1" s="43" t="s">
        <v>5451</v>
      </c>
      <c r="GWV1" s="43" t="s">
        <v>5452</v>
      </c>
      <c r="GWW1" s="43" t="s">
        <v>5453</v>
      </c>
      <c r="GWX1" s="43" t="s">
        <v>5454</v>
      </c>
      <c r="GWY1" s="43" t="s">
        <v>5455</v>
      </c>
      <c r="GWZ1" s="43" t="s">
        <v>5456</v>
      </c>
      <c r="GXA1" s="43" t="s">
        <v>5457</v>
      </c>
      <c r="GXB1" s="43" t="s">
        <v>5458</v>
      </c>
      <c r="GXC1" s="43" t="s">
        <v>5459</v>
      </c>
      <c r="GXD1" s="43" t="s">
        <v>5460</v>
      </c>
      <c r="GXE1" s="43" t="s">
        <v>5461</v>
      </c>
      <c r="GXF1" s="43" t="s">
        <v>5462</v>
      </c>
      <c r="GXG1" s="43" t="s">
        <v>5463</v>
      </c>
      <c r="GXH1" s="43" t="s">
        <v>5464</v>
      </c>
      <c r="GXI1" s="43" t="s">
        <v>5465</v>
      </c>
      <c r="GXJ1" s="43" t="s">
        <v>5466</v>
      </c>
      <c r="GXK1" s="43" t="s">
        <v>5467</v>
      </c>
      <c r="GXL1" s="43" t="s">
        <v>5468</v>
      </c>
      <c r="GXM1" s="43" t="s">
        <v>5469</v>
      </c>
      <c r="GXN1" s="43" t="s">
        <v>5470</v>
      </c>
      <c r="GXO1" s="43" t="s">
        <v>5471</v>
      </c>
      <c r="GXP1" s="43" t="s">
        <v>5472</v>
      </c>
      <c r="GXQ1" s="43" t="s">
        <v>5473</v>
      </c>
      <c r="GXR1" s="43" t="s">
        <v>5474</v>
      </c>
      <c r="GXS1" s="43" t="s">
        <v>5475</v>
      </c>
      <c r="GXT1" s="43" t="s">
        <v>5476</v>
      </c>
      <c r="GXU1" s="43" t="s">
        <v>5477</v>
      </c>
      <c r="GXV1" s="43" t="s">
        <v>5478</v>
      </c>
      <c r="GXW1" s="43" t="s">
        <v>5479</v>
      </c>
      <c r="GXX1" s="43" t="s">
        <v>5480</v>
      </c>
      <c r="GXY1" s="43" t="s">
        <v>5481</v>
      </c>
      <c r="GXZ1" s="43" t="s">
        <v>5482</v>
      </c>
      <c r="GYA1" s="43" t="s">
        <v>5483</v>
      </c>
      <c r="GYB1" s="43" t="s">
        <v>5484</v>
      </c>
      <c r="GYC1" s="43" t="s">
        <v>5485</v>
      </c>
      <c r="GYD1" s="43" t="s">
        <v>5486</v>
      </c>
      <c r="GYE1" s="43" t="s">
        <v>5487</v>
      </c>
      <c r="GYF1" s="43" t="s">
        <v>5488</v>
      </c>
      <c r="GYG1" s="43" t="s">
        <v>5489</v>
      </c>
      <c r="GYH1" s="43" t="s">
        <v>5490</v>
      </c>
      <c r="GYI1" s="43" t="s">
        <v>5491</v>
      </c>
      <c r="GYJ1" s="43" t="s">
        <v>5492</v>
      </c>
      <c r="GYK1" s="43" t="s">
        <v>5493</v>
      </c>
      <c r="GYL1" s="43" t="s">
        <v>5494</v>
      </c>
      <c r="GYM1" s="43" t="s">
        <v>5495</v>
      </c>
      <c r="GYN1" s="43" t="s">
        <v>5496</v>
      </c>
      <c r="GYO1" s="43" t="s">
        <v>5497</v>
      </c>
      <c r="GYP1" s="43" t="s">
        <v>5498</v>
      </c>
      <c r="GYQ1" s="43" t="s">
        <v>5499</v>
      </c>
      <c r="GYR1" s="43" t="s">
        <v>5500</v>
      </c>
      <c r="GYS1" s="43" t="s">
        <v>5501</v>
      </c>
      <c r="GYT1" s="43" t="s">
        <v>5502</v>
      </c>
      <c r="GYU1" s="43" t="s">
        <v>5503</v>
      </c>
      <c r="GYV1" s="43" t="s">
        <v>5504</v>
      </c>
      <c r="GYW1" s="43" t="s">
        <v>5505</v>
      </c>
      <c r="GYX1" s="43" t="s">
        <v>5506</v>
      </c>
      <c r="GYY1" s="43" t="s">
        <v>5507</v>
      </c>
      <c r="GYZ1" s="43" t="s">
        <v>5508</v>
      </c>
      <c r="GZA1" s="43" t="s">
        <v>5509</v>
      </c>
      <c r="GZB1" s="43" t="s">
        <v>5510</v>
      </c>
      <c r="GZC1" s="43" t="s">
        <v>5511</v>
      </c>
      <c r="GZD1" s="43" t="s">
        <v>5512</v>
      </c>
      <c r="GZE1" s="43" t="s">
        <v>5513</v>
      </c>
      <c r="GZF1" s="43" t="s">
        <v>5514</v>
      </c>
      <c r="GZG1" s="43" t="s">
        <v>5515</v>
      </c>
      <c r="GZH1" s="43" t="s">
        <v>5516</v>
      </c>
      <c r="GZI1" s="43" t="s">
        <v>5517</v>
      </c>
      <c r="GZJ1" s="43" t="s">
        <v>5518</v>
      </c>
      <c r="GZK1" s="43" t="s">
        <v>5519</v>
      </c>
      <c r="GZL1" s="43" t="s">
        <v>5520</v>
      </c>
      <c r="GZM1" s="43" t="s">
        <v>5521</v>
      </c>
      <c r="GZN1" s="43" t="s">
        <v>5522</v>
      </c>
      <c r="GZO1" s="43" t="s">
        <v>5523</v>
      </c>
      <c r="GZP1" s="43" t="s">
        <v>5524</v>
      </c>
      <c r="GZQ1" s="43" t="s">
        <v>5525</v>
      </c>
      <c r="GZR1" s="43" t="s">
        <v>5526</v>
      </c>
      <c r="GZS1" s="43" t="s">
        <v>5527</v>
      </c>
      <c r="GZT1" s="43" t="s">
        <v>5528</v>
      </c>
      <c r="GZU1" s="43" t="s">
        <v>5529</v>
      </c>
      <c r="GZV1" s="43" t="s">
        <v>5530</v>
      </c>
      <c r="GZW1" s="43" t="s">
        <v>5531</v>
      </c>
      <c r="GZX1" s="43" t="s">
        <v>5532</v>
      </c>
      <c r="GZY1" s="43" t="s">
        <v>5533</v>
      </c>
      <c r="GZZ1" s="43" t="s">
        <v>5534</v>
      </c>
      <c r="HAA1" s="43" t="s">
        <v>5535</v>
      </c>
      <c r="HAB1" s="43" t="s">
        <v>5536</v>
      </c>
      <c r="HAC1" s="43" t="s">
        <v>5537</v>
      </c>
      <c r="HAD1" s="43" t="s">
        <v>5538</v>
      </c>
      <c r="HAE1" s="43" t="s">
        <v>5539</v>
      </c>
      <c r="HAF1" s="43" t="s">
        <v>5540</v>
      </c>
      <c r="HAG1" s="43" t="s">
        <v>5541</v>
      </c>
      <c r="HAH1" s="43" t="s">
        <v>5542</v>
      </c>
      <c r="HAI1" s="43" t="s">
        <v>5543</v>
      </c>
      <c r="HAJ1" s="43" t="s">
        <v>5544</v>
      </c>
      <c r="HAK1" s="43" t="s">
        <v>5545</v>
      </c>
      <c r="HAL1" s="43" t="s">
        <v>5546</v>
      </c>
      <c r="HAM1" s="43" t="s">
        <v>5547</v>
      </c>
      <c r="HAN1" s="43" t="s">
        <v>5548</v>
      </c>
      <c r="HAO1" s="43" t="s">
        <v>5549</v>
      </c>
      <c r="HAP1" s="43" t="s">
        <v>5550</v>
      </c>
      <c r="HAQ1" s="43" t="s">
        <v>5551</v>
      </c>
      <c r="HAR1" s="43" t="s">
        <v>5552</v>
      </c>
      <c r="HAS1" s="43" t="s">
        <v>5553</v>
      </c>
      <c r="HAT1" s="43" t="s">
        <v>5554</v>
      </c>
      <c r="HAU1" s="43" t="s">
        <v>5555</v>
      </c>
      <c r="HAV1" s="43" t="s">
        <v>5556</v>
      </c>
      <c r="HAW1" s="43" t="s">
        <v>5557</v>
      </c>
      <c r="HAX1" s="43" t="s">
        <v>5558</v>
      </c>
      <c r="HAY1" s="43" t="s">
        <v>5559</v>
      </c>
      <c r="HAZ1" s="43" t="s">
        <v>5560</v>
      </c>
      <c r="HBA1" s="43" t="s">
        <v>5561</v>
      </c>
      <c r="HBB1" s="43" t="s">
        <v>5562</v>
      </c>
      <c r="HBC1" s="43" t="s">
        <v>5563</v>
      </c>
      <c r="HBD1" s="43" t="s">
        <v>5564</v>
      </c>
      <c r="HBE1" s="43" t="s">
        <v>5565</v>
      </c>
      <c r="HBF1" s="43" t="s">
        <v>5566</v>
      </c>
      <c r="HBG1" s="43" t="s">
        <v>5567</v>
      </c>
      <c r="HBH1" s="43" t="s">
        <v>5568</v>
      </c>
      <c r="HBI1" s="43" t="s">
        <v>5569</v>
      </c>
      <c r="HBJ1" s="43" t="s">
        <v>5570</v>
      </c>
      <c r="HBK1" s="43" t="s">
        <v>5571</v>
      </c>
      <c r="HBL1" s="43" t="s">
        <v>5572</v>
      </c>
      <c r="HBM1" s="43" t="s">
        <v>5573</v>
      </c>
      <c r="HBN1" s="43" t="s">
        <v>5574</v>
      </c>
      <c r="HBO1" s="43" t="s">
        <v>5575</v>
      </c>
      <c r="HBP1" s="43" t="s">
        <v>5576</v>
      </c>
      <c r="HBQ1" s="43" t="s">
        <v>5577</v>
      </c>
      <c r="HBR1" s="43" t="s">
        <v>5578</v>
      </c>
      <c r="HBS1" s="43" t="s">
        <v>5579</v>
      </c>
      <c r="HBT1" s="43" t="s">
        <v>5580</v>
      </c>
      <c r="HBU1" s="43" t="s">
        <v>5581</v>
      </c>
      <c r="HBV1" s="43" t="s">
        <v>5582</v>
      </c>
      <c r="HBW1" s="43" t="s">
        <v>5583</v>
      </c>
      <c r="HBX1" s="43" t="s">
        <v>5584</v>
      </c>
      <c r="HBY1" s="43" t="s">
        <v>5585</v>
      </c>
      <c r="HBZ1" s="43" t="s">
        <v>5586</v>
      </c>
      <c r="HCA1" s="43" t="s">
        <v>5587</v>
      </c>
      <c r="HCB1" s="43" t="s">
        <v>5588</v>
      </c>
      <c r="HCC1" s="43" t="s">
        <v>5589</v>
      </c>
      <c r="HCD1" s="43" t="s">
        <v>5590</v>
      </c>
      <c r="HCE1" s="43" t="s">
        <v>5591</v>
      </c>
      <c r="HCF1" s="43" t="s">
        <v>5592</v>
      </c>
      <c r="HCG1" s="43" t="s">
        <v>5593</v>
      </c>
      <c r="HCH1" s="43" t="s">
        <v>5594</v>
      </c>
      <c r="HCI1" s="43" t="s">
        <v>5595</v>
      </c>
      <c r="HCJ1" s="43" t="s">
        <v>5596</v>
      </c>
      <c r="HCK1" s="43" t="s">
        <v>5597</v>
      </c>
      <c r="HCL1" s="43" t="s">
        <v>5598</v>
      </c>
      <c r="HCM1" s="43" t="s">
        <v>5599</v>
      </c>
      <c r="HCN1" s="43" t="s">
        <v>5600</v>
      </c>
      <c r="HCO1" s="43" t="s">
        <v>5601</v>
      </c>
      <c r="HCP1" s="43" t="s">
        <v>5602</v>
      </c>
      <c r="HCQ1" s="43" t="s">
        <v>5603</v>
      </c>
      <c r="HCR1" s="43" t="s">
        <v>5604</v>
      </c>
      <c r="HCS1" s="43" t="s">
        <v>5605</v>
      </c>
      <c r="HCT1" s="43" t="s">
        <v>5606</v>
      </c>
      <c r="HCU1" s="43" t="s">
        <v>5607</v>
      </c>
      <c r="HCV1" s="43" t="s">
        <v>5608</v>
      </c>
      <c r="HCW1" s="43" t="s">
        <v>5609</v>
      </c>
      <c r="HCX1" s="43" t="s">
        <v>5610</v>
      </c>
      <c r="HCY1" s="43" t="s">
        <v>5611</v>
      </c>
      <c r="HCZ1" s="43" t="s">
        <v>5612</v>
      </c>
      <c r="HDA1" s="43" t="s">
        <v>5613</v>
      </c>
      <c r="HDB1" s="43" t="s">
        <v>5614</v>
      </c>
      <c r="HDC1" s="43" t="s">
        <v>5615</v>
      </c>
      <c r="HDD1" s="43" t="s">
        <v>5616</v>
      </c>
      <c r="HDE1" s="43" t="s">
        <v>5617</v>
      </c>
      <c r="HDF1" s="43" t="s">
        <v>5618</v>
      </c>
      <c r="HDG1" s="43" t="s">
        <v>5619</v>
      </c>
      <c r="HDH1" s="43" t="s">
        <v>5620</v>
      </c>
      <c r="HDI1" s="43" t="s">
        <v>5621</v>
      </c>
      <c r="HDJ1" s="43" t="s">
        <v>5622</v>
      </c>
      <c r="HDK1" s="43" t="s">
        <v>5623</v>
      </c>
      <c r="HDL1" s="43" t="s">
        <v>5624</v>
      </c>
      <c r="HDM1" s="43" t="s">
        <v>5625</v>
      </c>
      <c r="HDN1" s="43" t="s">
        <v>5626</v>
      </c>
      <c r="HDO1" s="43" t="s">
        <v>5627</v>
      </c>
      <c r="HDP1" s="43" t="s">
        <v>5628</v>
      </c>
      <c r="HDQ1" s="43" t="s">
        <v>5629</v>
      </c>
      <c r="HDR1" s="43" t="s">
        <v>5630</v>
      </c>
      <c r="HDS1" s="43" t="s">
        <v>5631</v>
      </c>
      <c r="HDT1" s="43" t="s">
        <v>5632</v>
      </c>
      <c r="HDU1" s="43" t="s">
        <v>5633</v>
      </c>
      <c r="HDV1" s="43" t="s">
        <v>5634</v>
      </c>
      <c r="HDW1" s="43" t="s">
        <v>5635</v>
      </c>
      <c r="HDX1" s="43" t="s">
        <v>5636</v>
      </c>
      <c r="HDY1" s="43" t="s">
        <v>5637</v>
      </c>
      <c r="HDZ1" s="43" t="s">
        <v>5638</v>
      </c>
      <c r="HEA1" s="43" t="s">
        <v>5639</v>
      </c>
      <c r="HEB1" s="43" t="s">
        <v>5640</v>
      </c>
      <c r="HEC1" s="43" t="s">
        <v>5641</v>
      </c>
      <c r="HED1" s="43" t="s">
        <v>5642</v>
      </c>
      <c r="HEE1" s="43" t="s">
        <v>5643</v>
      </c>
      <c r="HEF1" s="43" t="s">
        <v>5644</v>
      </c>
      <c r="HEG1" s="43" t="s">
        <v>5645</v>
      </c>
      <c r="HEH1" s="43" t="s">
        <v>5646</v>
      </c>
      <c r="HEI1" s="43" t="s">
        <v>5647</v>
      </c>
      <c r="HEJ1" s="43" t="s">
        <v>5648</v>
      </c>
      <c r="HEK1" s="43" t="s">
        <v>5649</v>
      </c>
      <c r="HEL1" s="43" t="s">
        <v>5650</v>
      </c>
      <c r="HEM1" s="43" t="s">
        <v>5651</v>
      </c>
      <c r="HEN1" s="43" t="s">
        <v>5652</v>
      </c>
      <c r="HEO1" s="43" t="s">
        <v>5653</v>
      </c>
      <c r="HEP1" s="43" t="s">
        <v>5654</v>
      </c>
      <c r="HEQ1" s="43" t="s">
        <v>5655</v>
      </c>
      <c r="HER1" s="43" t="s">
        <v>5656</v>
      </c>
      <c r="HES1" s="43" t="s">
        <v>5657</v>
      </c>
      <c r="HET1" s="43" t="s">
        <v>5658</v>
      </c>
      <c r="HEU1" s="43" t="s">
        <v>5659</v>
      </c>
      <c r="HEV1" s="43" t="s">
        <v>5660</v>
      </c>
      <c r="HEW1" s="43" t="s">
        <v>5661</v>
      </c>
      <c r="HEX1" s="43" t="s">
        <v>5662</v>
      </c>
      <c r="HEY1" s="43" t="s">
        <v>5663</v>
      </c>
      <c r="HEZ1" s="43" t="s">
        <v>5664</v>
      </c>
      <c r="HFA1" s="43" t="s">
        <v>5665</v>
      </c>
      <c r="HFB1" s="43" t="s">
        <v>5666</v>
      </c>
      <c r="HFC1" s="43" t="s">
        <v>5667</v>
      </c>
      <c r="HFD1" s="43" t="s">
        <v>5668</v>
      </c>
      <c r="HFE1" s="43" t="s">
        <v>5669</v>
      </c>
      <c r="HFF1" s="43" t="s">
        <v>5670</v>
      </c>
      <c r="HFG1" s="43" t="s">
        <v>5671</v>
      </c>
      <c r="HFH1" s="43" t="s">
        <v>5672</v>
      </c>
      <c r="HFI1" s="43" t="s">
        <v>5673</v>
      </c>
      <c r="HFJ1" s="43" t="s">
        <v>5674</v>
      </c>
      <c r="HFK1" s="43" t="s">
        <v>5675</v>
      </c>
      <c r="HFL1" s="43" t="s">
        <v>5676</v>
      </c>
      <c r="HFM1" s="43" t="s">
        <v>5677</v>
      </c>
      <c r="HFN1" s="43" t="s">
        <v>5678</v>
      </c>
      <c r="HFO1" s="43" t="s">
        <v>5679</v>
      </c>
      <c r="HFP1" s="43" t="s">
        <v>5680</v>
      </c>
      <c r="HFQ1" s="43" t="s">
        <v>5681</v>
      </c>
      <c r="HFR1" s="43" t="s">
        <v>5682</v>
      </c>
      <c r="HFS1" s="43" t="s">
        <v>5683</v>
      </c>
      <c r="HFT1" s="43" t="s">
        <v>5684</v>
      </c>
      <c r="HFU1" s="43" t="s">
        <v>5685</v>
      </c>
      <c r="HFV1" s="43" t="s">
        <v>5686</v>
      </c>
      <c r="HFW1" s="43" t="s">
        <v>5687</v>
      </c>
      <c r="HFX1" s="43" t="s">
        <v>5688</v>
      </c>
      <c r="HFY1" s="43" t="s">
        <v>5689</v>
      </c>
      <c r="HFZ1" s="43" t="s">
        <v>5690</v>
      </c>
      <c r="HGA1" s="43" t="s">
        <v>5691</v>
      </c>
      <c r="HGB1" s="43" t="s">
        <v>5692</v>
      </c>
      <c r="HGC1" s="43" t="s">
        <v>5693</v>
      </c>
      <c r="HGD1" s="43" t="s">
        <v>5694</v>
      </c>
      <c r="HGE1" s="43" t="s">
        <v>5695</v>
      </c>
      <c r="HGF1" s="43" t="s">
        <v>5696</v>
      </c>
      <c r="HGG1" s="43" t="s">
        <v>5697</v>
      </c>
      <c r="HGH1" s="43" t="s">
        <v>5698</v>
      </c>
      <c r="HGI1" s="43" t="s">
        <v>5699</v>
      </c>
      <c r="HGJ1" s="43" t="s">
        <v>5700</v>
      </c>
      <c r="HGK1" s="43" t="s">
        <v>5701</v>
      </c>
      <c r="HGL1" s="43" t="s">
        <v>5702</v>
      </c>
      <c r="HGM1" s="43" t="s">
        <v>5703</v>
      </c>
      <c r="HGN1" s="43" t="s">
        <v>5704</v>
      </c>
      <c r="HGO1" s="43" t="s">
        <v>5705</v>
      </c>
      <c r="HGP1" s="43" t="s">
        <v>5706</v>
      </c>
      <c r="HGQ1" s="43" t="s">
        <v>5707</v>
      </c>
      <c r="HGR1" s="43" t="s">
        <v>5708</v>
      </c>
      <c r="HGS1" s="43" t="s">
        <v>5709</v>
      </c>
      <c r="HGT1" s="43" t="s">
        <v>5710</v>
      </c>
      <c r="HGU1" s="43" t="s">
        <v>5711</v>
      </c>
      <c r="HGV1" s="43" t="s">
        <v>5712</v>
      </c>
      <c r="HGW1" s="43" t="s">
        <v>5713</v>
      </c>
      <c r="HGX1" s="43" t="s">
        <v>5714</v>
      </c>
      <c r="HGY1" s="43" t="s">
        <v>5715</v>
      </c>
      <c r="HGZ1" s="43" t="s">
        <v>5716</v>
      </c>
      <c r="HHA1" s="43" t="s">
        <v>5717</v>
      </c>
      <c r="HHB1" s="43" t="s">
        <v>5718</v>
      </c>
      <c r="HHC1" s="43" t="s">
        <v>5719</v>
      </c>
      <c r="HHD1" s="43" t="s">
        <v>5720</v>
      </c>
      <c r="HHE1" s="43" t="s">
        <v>5721</v>
      </c>
      <c r="HHF1" s="43" t="s">
        <v>5722</v>
      </c>
      <c r="HHG1" s="43" t="s">
        <v>5723</v>
      </c>
      <c r="HHH1" s="43" t="s">
        <v>5724</v>
      </c>
      <c r="HHI1" s="43" t="s">
        <v>5725</v>
      </c>
      <c r="HHJ1" s="43" t="s">
        <v>5726</v>
      </c>
      <c r="HHK1" s="43" t="s">
        <v>5727</v>
      </c>
      <c r="HHL1" s="43" t="s">
        <v>5728</v>
      </c>
      <c r="HHM1" s="43" t="s">
        <v>5729</v>
      </c>
      <c r="HHN1" s="43" t="s">
        <v>5730</v>
      </c>
      <c r="HHO1" s="43" t="s">
        <v>5731</v>
      </c>
      <c r="HHP1" s="43" t="s">
        <v>5732</v>
      </c>
      <c r="HHQ1" s="43" t="s">
        <v>5733</v>
      </c>
      <c r="HHR1" s="43" t="s">
        <v>5734</v>
      </c>
      <c r="HHS1" s="43" t="s">
        <v>5735</v>
      </c>
      <c r="HHT1" s="43" t="s">
        <v>5736</v>
      </c>
      <c r="HHU1" s="43" t="s">
        <v>5737</v>
      </c>
      <c r="HHV1" s="43" t="s">
        <v>5738</v>
      </c>
      <c r="HHW1" s="43" t="s">
        <v>5739</v>
      </c>
      <c r="HHX1" s="43" t="s">
        <v>5740</v>
      </c>
      <c r="HHY1" s="43" t="s">
        <v>5741</v>
      </c>
      <c r="HHZ1" s="43" t="s">
        <v>5742</v>
      </c>
      <c r="HIA1" s="43" t="s">
        <v>5743</v>
      </c>
      <c r="HIB1" s="43" t="s">
        <v>5744</v>
      </c>
      <c r="HIC1" s="43" t="s">
        <v>5745</v>
      </c>
      <c r="HID1" s="43" t="s">
        <v>5746</v>
      </c>
      <c r="HIE1" s="43" t="s">
        <v>5747</v>
      </c>
      <c r="HIF1" s="43" t="s">
        <v>5748</v>
      </c>
      <c r="HIG1" s="43" t="s">
        <v>5749</v>
      </c>
      <c r="HIH1" s="43" t="s">
        <v>5750</v>
      </c>
      <c r="HII1" s="43" t="s">
        <v>5751</v>
      </c>
      <c r="HIJ1" s="43" t="s">
        <v>5752</v>
      </c>
      <c r="HIK1" s="43" t="s">
        <v>5753</v>
      </c>
      <c r="HIL1" s="43" t="s">
        <v>5754</v>
      </c>
      <c r="HIM1" s="43" t="s">
        <v>5755</v>
      </c>
      <c r="HIN1" s="43" t="s">
        <v>5756</v>
      </c>
      <c r="HIO1" s="43" t="s">
        <v>5757</v>
      </c>
      <c r="HIP1" s="43" t="s">
        <v>5758</v>
      </c>
      <c r="HIQ1" s="43" t="s">
        <v>5759</v>
      </c>
      <c r="HIR1" s="43" t="s">
        <v>5760</v>
      </c>
      <c r="HIS1" s="43" t="s">
        <v>5761</v>
      </c>
      <c r="HIT1" s="43" t="s">
        <v>5762</v>
      </c>
      <c r="HIU1" s="43" t="s">
        <v>5763</v>
      </c>
      <c r="HIV1" s="43" t="s">
        <v>5764</v>
      </c>
      <c r="HIW1" s="43" t="s">
        <v>5765</v>
      </c>
      <c r="HIX1" s="43" t="s">
        <v>5766</v>
      </c>
      <c r="HIY1" s="43" t="s">
        <v>5767</v>
      </c>
      <c r="HIZ1" s="43" t="s">
        <v>5768</v>
      </c>
      <c r="HJA1" s="43" t="s">
        <v>5769</v>
      </c>
      <c r="HJB1" s="43" t="s">
        <v>5770</v>
      </c>
      <c r="HJC1" s="43" t="s">
        <v>5771</v>
      </c>
      <c r="HJD1" s="43" t="s">
        <v>5772</v>
      </c>
      <c r="HJE1" s="43" t="s">
        <v>5773</v>
      </c>
      <c r="HJF1" s="43" t="s">
        <v>5774</v>
      </c>
      <c r="HJG1" s="43" t="s">
        <v>5775</v>
      </c>
      <c r="HJH1" s="43" t="s">
        <v>5776</v>
      </c>
      <c r="HJI1" s="43" t="s">
        <v>5777</v>
      </c>
      <c r="HJJ1" s="43" t="s">
        <v>5778</v>
      </c>
      <c r="HJK1" s="43" t="s">
        <v>5779</v>
      </c>
      <c r="HJL1" s="43" t="s">
        <v>5780</v>
      </c>
      <c r="HJM1" s="43" t="s">
        <v>5781</v>
      </c>
      <c r="HJN1" s="43" t="s">
        <v>5782</v>
      </c>
      <c r="HJO1" s="43" t="s">
        <v>5783</v>
      </c>
      <c r="HJP1" s="43" t="s">
        <v>5784</v>
      </c>
      <c r="HJQ1" s="43" t="s">
        <v>5785</v>
      </c>
      <c r="HJR1" s="43" t="s">
        <v>5786</v>
      </c>
      <c r="HJS1" s="43" t="s">
        <v>5787</v>
      </c>
      <c r="HJT1" s="43" t="s">
        <v>5788</v>
      </c>
      <c r="HJU1" s="43" t="s">
        <v>5789</v>
      </c>
      <c r="HJV1" s="43" t="s">
        <v>5790</v>
      </c>
      <c r="HJW1" s="43" t="s">
        <v>5791</v>
      </c>
      <c r="HJX1" s="43" t="s">
        <v>5792</v>
      </c>
      <c r="HJY1" s="43" t="s">
        <v>5793</v>
      </c>
      <c r="HJZ1" s="43" t="s">
        <v>5794</v>
      </c>
      <c r="HKA1" s="43" t="s">
        <v>5795</v>
      </c>
      <c r="HKB1" s="43" t="s">
        <v>5796</v>
      </c>
      <c r="HKC1" s="43" t="s">
        <v>5797</v>
      </c>
      <c r="HKD1" s="43" t="s">
        <v>5798</v>
      </c>
      <c r="HKE1" s="43" t="s">
        <v>5799</v>
      </c>
      <c r="HKF1" s="43" t="s">
        <v>5800</v>
      </c>
      <c r="HKG1" s="43" t="s">
        <v>5801</v>
      </c>
      <c r="HKH1" s="43" t="s">
        <v>5802</v>
      </c>
      <c r="HKI1" s="43" t="s">
        <v>5803</v>
      </c>
      <c r="HKJ1" s="43" t="s">
        <v>5804</v>
      </c>
      <c r="HKK1" s="43" t="s">
        <v>5805</v>
      </c>
      <c r="HKL1" s="43" t="s">
        <v>5806</v>
      </c>
      <c r="HKM1" s="43" t="s">
        <v>5807</v>
      </c>
      <c r="HKN1" s="43" t="s">
        <v>5808</v>
      </c>
      <c r="HKO1" s="43" t="s">
        <v>5809</v>
      </c>
      <c r="HKP1" s="43" t="s">
        <v>5810</v>
      </c>
      <c r="HKQ1" s="43" t="s">
        <v>5811</v>
      </c>
      <c r="HKR1" s="43" t="s">
        <v>5812</v>
      </c>
      <c r="HKS1" s="43" t="s">
        <v>5813</v>
      </c>
      <c r="HKT1" s="43" t="s">
        <v>5814</v>
      </c>
      <c r="HKU1" s="43" t="s">
        <v>5815</v>
      </c>
      <c r="HKV1" s="43" t="s">
        <v>5816</v>
      </c>
      <c r="HKW1" s="43" t="s">
        <v>5817</v>
      </c>
      <c r="HKX1" s="43" t="s">
        <v>5818</v>
      </c>
      <c r="HKY1" s="43" t="s">
        <v>5819</v>
      </c>
      <c r="HKZ1" s="43" t="s">
        <v>5820</v>
      </c>
      <c r="HLA1" s="43" t="s">
        <v>5821</v>
      </c>
      <c r="HLB1" s="43" t="s">
        <v>5822</v>
      </c>
      <c r="HLC1" s="43" t="s">
        <v>5823</v>
      </c>
      <c r="HLD1" s="43" t="s">
        <v>5824</v>
      </c>
      <c r="HLE1" s="43" t="s">
        <v>5825</v>
      </c>
      <c r="HLF1" s="43" t="s">
        <v>5826</v>
      </c>
      <c r="HLG1" s="43" t="s">
        <v>5827</v>
      </c>
      <c r="HLH1" s="43" t="s">
        <v>5828</v>
      </c>
      <c r="HLI1" s="43" t="s">
        <v>5829</v>
      </c>
      <c r="HLJ1" s="43" t="s">
        <v>5830</v>
      </c>
      <c r="HLK1" s="43" t="s">
        <v>5831</v>
      </c>
      <c r="HLL1" s="43" t="s">
        <v>5832</v>
      </c>
      <c r="HLM1" s="43" t="s">
        <v>5833</v>
      </c>
      <c r="HLN1" s="43" t="s">
        <v>5834</v>
      </c>
      <c r="HLO1" s="43" t="s">
        <v>5835</v>
      </c>
      <c r="HLP1" s="43" t="s">
        <v>5836</v>
      </c>
      <c r="HLQ1" s="43" t="s">
        <v>5837</v>
      </c>
      <c r="HLR1" s="43" t="s">
        <v>5838</v>
      </c>
      <c r="HLS1" s="43" t="s">
        <v>5839</v>
      </c>
      <c r="HLT1" s="43" t="s">
        <v>5840</v>
      </c>
      <c r="HLU1" s="43" t="s">
        <v>5841</v>
      </c>
      <c r="HLV1" s="43" t="s">
        <v>5842</v>
      </c>
      <c r="HLW1" s="43" t="s">
        <v>5843</v>
      </c>
      <c r="HLX1" s="43" t="s">
        <v>5844</v>
      </c>
      <c r="HLY1" s="43" t="s">
        <v>5845</v>
      </c>
      <c r="HLZ1" s="43" t="s">
        <v>5846</v>
      </c>
      <c r="HMA1" s="43" t="s">
        <v>5847</v>
      </c>
      <c r="HMB1" s="43" t="s">
        <v>5848</v>
      </c>
      <c r="HMC1" s="43" t="s">
        <v>5849</v>
      </c>
      <c r="HMD1" s="43" t="s">
        <v>5850</v>
      </c>
      <c r="HME1" s="43" t="s">
        <v>5851</v>
      </c>
      <c r="HMF1" s="43" t="s">
        <v>5852</v>
      </c>
      <c r="HMG1" s="43" t="s">
        <v>5853</v>
      </c>
      <c r="HMH1" s="43" t="s">
        <v>5854</v>
      </c>
      <c r="HMI1" s="43" t="s">
        <v>5855</v>
      </c>
      <c r="HMJ1" s="43" t="s">
        <v>5856</v>
      </c>
      <c r="HMK1" s="43" t="s">
        <v>5857</v>
      </c>
      <c r="HML1" s="43" t="s">
        <v>5858</v>
      </c>
      <c r="HMM1" s="43" t="s">
        <v>5859</v>
      </c>
      <c r="HMN1" s="43" t="s">
        <v>5860</v>
      </c>
      <c r="HMO1" s="43" t="s">
        <v>5861</v>
      </c>
      <c r="HMP1" s="43" t="s">
        <v>5862</v>
      </c>
      <c r="HMQ1" s="43" t="s">
        <v>5863</v>
      </c>
      <c r="HMR1" s="43" t="s">
        <v>5864</v>
      </c>
      <c r="HMS1" s="43" t="s">
        <v>5865</v>
      </c>
      <c r="HMT1" s="43" t="s">
        <v>5866</v>
      </c>
      <c r="HMU1" s="43" t="s">
        <v>5867</v>
      </c>
      <c r="HMV1" s="43" t="s">
        <v>5868</v>
      </c>
      <c r="HMW1" s="43" t="s">
        <v>5869</v>
      </c>
      <c r="HMX1" s="43" t="s">
        <v>5870</v>
      </c>
      <c r="HMY1" s="43" t="s">
        <v>5871</v>
      </c>
      <c r="HMZ1" s="43" t="s">
        <v>5872</v>
      </c>
      <c r="HNA1" s="43" t="s">
        <v>5873</v>
      </c>
      <c r="HNB1" s="43" t="s">
        <v>5874</v>
      </c>
      <c r="HNC1" s="43" t="s">
        <v>5875</v>
      </c>
      <c r="HND1" s="43" t="s">
        <v>5876</v>
      </c>
      <c r="HNE1" s="43" t="s">
        <v>5877</v>
      </c>
      <c r="HNF1" s="43" t="s">
        <v>5878</v>
      </c>
      <c r="HNG1" s="43" t="s">
        <v>5879</v>
      </c>
      <c r="HNH1" s="43" t="s">
        <v>5880</v>
      </c>
      <c r="HNI1" s="43" t="s">
        <v>5881</v>
      </c>
      <c r="HNJ1" s="43" t="s">
        <v>5882</v>
      </c>
      <c r="HNK1" s="43" t="s">
        <v>5883</v>
      </c>
      <c r="HNL1" s="43" t="s">
        <v>5884</v>
      </c>
      <c r="HNM1" s="43" t="s">
        <v>5885</v>
      </c>
      <c r="HNN1" s="43" t="s">
        <v>5886</v>
      </c>
      <c r="HNO1" s="43" t="s">
        <v>5887</v>
      </c>
      <c r="HNP1" s="43" t="s">
        <v>5888</v>
      </c>
      <c r="HNQ1" s="43" t="s">
        <v>5889</v>
      </c>
      <c r="HNR1" s="43" t="s">
        <v>5890</v>
      </c>
      <c r="HNS1" s="43" t="s">
        <v>5891</v>
      </c>
      <c r="HNT1" s="43" t="s">
        <v>5892</v>
      </c>
      <c r="HNU1" s="43" t="s">
        <v>5893</v>
      </c>
      <c r="HNV1" s="43" t="s">
        <v>5894</v>
      </c>
      <c r="HNW1" s="43" t="s">
        <v>5895</v>
      </c>
      <c r="HNX1" s="43" t="s">
        <v>5896</v>
      </c>
      <c r="HNY1" s="43" t="s">
        <v>5897</v>
      </c>
      <c r="HNZ1" s="43" t="s">
        <v>5898</v>
      </c>
      <c r="HOA1" s="43" t="s">
        <v>5899</v>
      </c>
      <c r="HOB1" s="43" t="s">
        <v>5900</v>
      </c>
      <c r="HOC1" s="43" t="s">
        <v>5901</v>
      </c>
      <c r="HOD1" s="43" t="s">
        <v>5902</v>
      </c>
      <c r="HOE1" s="43" t="s">
        <v>5903</v>
      </c>
      <c r="HOF1" s="43" t="s">
        <v>5904</v>
      </c>
      <c r="HOG1" s="43" t="s">
        <v>5905</v>
      </c>
      <c r="HOH1" s="43" t="s">
        <v>5906</v>
      </c>
      <c r="HOI1" s="43" t="s">
        <v>5907</v>
      </c>
      <c r="HOJ1" s="43" t="s">
        <v>5908</v>
      </c>
      <c r="HOK1" s="43" t="s">
        <v>5909</v>
      </c>
      <c r="HOL1" s="43" t="s">
        <v>5910</v>
      </c>
      <c r="HOM1" s="43" t="s">
        <v>5911</v>
      </c>
      <c r="HON1" s="43" t="s">
        <v>5912</v>
      </c>
      <c r="HOO1" s="43" t="s">
        <v>5913</v>
      </c>
      <c r="HOP1" s="43" t="s">
        <v>5914</v>
      </c>
      <c r="HOQ1" s="43" t="s">
        <v>5915</v>
      </c>
      <c r="HOR1" s="43" t="s">
        <v>5916</v>
      </c>
      <c r="HOS1" s="43" t="s">
        <v>5917</v>
      </c>
      <c r="HOT1" s="43" t="s">
        <v>5918</v>
      </c>
      <c r="HOU1" s="43" t="s">
        <v>5919</v>
      </c>
      <c r="HOV1" s="43" t="s">
        <v>5920</v>
      </c>
      <c r="HOW1" s="43" t="s">
        <v>5921</v>
      </c>
      <c r="HOX1" s="43" t="s">
        <v>5922</v>
      </c>
      <c r="HOY1" s="43" t="s">
        <v>5923</v>
      </c>
      <c r="HOZ1" s="43" t="s">
        <v>5924</v>
      </c>
      <c r="HPA1" s="43" t="s">
        <v>5925</v>
      </c>
      <c r="HPB1" s="43" t="s">
        <v>5926</v>
      </c>
      <c r="HPC1" s="43" t="s">
        <v>5927</v>
      </c>
      <c r="HPD1" s="43" t="s">
        <v>5928</v>
      </c>
      <c r="HPE1" s="43" t="s">
        <v>5929</v>
      </c>
      <c r="HPF1" s="43" t="s">
        <v>5930</v>
      </c>
      <c r="HPG1" s="43" t="s">
        <v>5931</v>
      </c>
      <c r="HPH1" s="43" t="s">
        <v>5932</v>
      </c>
      <c r="HPI1" s="43" t="s">
        <v>5933</v>
      </c>
      <c r="HPJ1" s="43" t="s">
        <v>5934</v>
      </c>
      <c r="HPK1" s="43" t="s">
        <v>5935</v>
      </c>
      <c r="HPL1" s="43" t="s">
        <v>5936</v>
      </c>
      <c r="HPM1" s="43" t="s">
        <v>5937</v>
      </c>
      <c r="HPN1" s="43" t="s">
        <v>5938</v>
      </c>
      <c r="HPO1" s="43" t="s">
        <v>5939</v>
      </c>
      <c r="HPP1" s="43" t="s">
        <v>5940</v>
      </c>
      <c r="HPQ1" s="43" t="s">
        <v>5941</v>
      </c>
      <c r="HPR1" s="43" t="s">
        <v>5942</v>
      </c>
      <c r="HPS1" s="43" t="s">
        <v>5943</v>
      </c>
      <c r="HPT1" s="43" t="s">
        <v>5944</v>
      </c>
      <c r="HPU1" s="43" t="s">
        <v>5945</v>
      </c>
      <c r="HPV1" s="43" t="s">
        <v>5946</v>
      </c>
      <c r="HPW1" s="43" t="s">
        <v>5947</v>
      </c>
      <c r="HPX1" s="43" t="s">
        <v>5948</v>
      </c>
      <c r="HPY1" s="43" t="s">
        <v>5949</v>
      </c>
      <c r="HPZ1" s="43" t="s">
        <v>5950</v>
      </c>
      <c r="HQA1" s="43" t="s">
        <v>5951</v>
      </c>
      <c r="HQB1" s="43" t="s">
        <v>5952</v>
      </c>
      <c r="HQC1" s="43" t="s">
        <v>5953</v>
      </c>
      <c r="HQD1" s="43" t="s">
        <v>5954</v>
      </c>
      <c r="HQE1" s="43" t="s">
        <v>5955</v>
      </c>
      <c r="HQF1" s="43" t="s">
        <v>5956</v>
      </c>
      <c r="HQG1" s="43" t="s">
        <v>5957</v>
      </c>
      <c r="HQH1" s="43" t="s">
        <v>5958</v>
      </c>
      <c r="HQI1" s="43" t="s">
        <v>5959</v>
      </c>
      <c r="HQJ1" s="43" t="s">
        <v>5960</v>
      </c>
      <c r="HQK1" s="43" t="s">
        <v>5961</v>
      </c>
      <c r="HQL1" s="43" t="s">
        <v>5962</v>
      </c>
      <c r="HQM1" s="43" t="s">
        <v>5963</v>
      </c>
      <c r="HQN1" s="43" t="s">
        <v>5964</v>
      </c>
      <c r="HQO1" s="43" t="s">
        <v>5965</v>
      </c>
      <c r="HQP1" s="43" t="s">
        <v>5966</v>
      </c>
      <c r="HQQ1" s="43" t="s">
        <v>5967</v>
      </c>
      <c r="HQR1" s="43" t="s">
        <v>5968</v>
      </c>
      <c r="HQS1" s="43" t="s">
        <v>5969</v>
      </c>
      <c r="HQT1" s="43" t="s">
        <v>5970</v>
      </c>
      <c r="HQU1" s="43" t="s">
        <v>5971</v>
      </c>
      <c r="HQV1" s="43" t="s">
        <v>5972</v>
      </c>
      <c r="HQW1" s="43" t="s">
        <v>5973</v>
      </c>
      <c r="HQX1" s="43" t="s">
        <v>5974</v>
      </c>
      <c r="HQY1" s="43" t="s">
        <v>5975</v>
      </c>
      <c r="HQZ1" s="43" t="s">
        <v>5976</v>
      </c>
      <c r="HRA1" s="43" t="s">
        <v>5977</v>
      </c>
      <c r="HRB1" s="43" t="s">
        <v>5978</v>
      </c>
      <c r="HRC1" s="43" t="s">
        <v>5979</v>
      </c>
      <c r="HRD1" s="43" t="s">
        <v>5980</v>
      </c>
      <c r="HRE1" s="43" t="s">
        <v>5981</v>
      </c>
      <c r="HRF1" s="43" t="s">
        <v>5982</v>
      </c>
      <c r="HRG1" s="43" t="s">
        <v>5983</v>
      </c>
      <c r="HRH1" s="43" t="s">
        <v>5984</v>
      </c>
      <c r="HRI1" s="43" t="s">
        <v>5985</v>
      </c>
      <c r="HRJ1" s="43" t="s">
        <v>5986</v>
      </c>
      <c r="HRK1" s="43" t="s">
        <v>5987</v>
      </c>
      <c r="HRL1" s="43" t="s">
        <v>5988</v>
      </c>
      <c r="HRM1" s="43" t="s">
        <v>5989</v>
      </c>
      <c r="HRN1" s="43" t="s">
        <v>5990</v>
      </c>
      <c r="HRO1" s="43" t="s">
        <v>5991</v>
      </c>
      <c r="HRP1" s="43" t="s">
        <v>5992</v>
      </c>
      <c r="HRQ1" s="43" t="s">
        <v>5993</v>
      </c>
      <c r="HRR1" s="43" t="s">
        <v>5994</v>
      </c>
      <c r="HRS1" s="43" t="s">
        <v>5995</v>
      </c>
      <c r="HRT1" s="43" t="s">
        <v>5996</v>
      </c>
      <c r="HRU1" s="43" t="s">
        <v>5997</v>
      </c>
      <c r="HRV1" s="43" t="s">
        <v>5998</v>
      </c>
      <c r="HRW1" s="43" t="s">
        <v>5999</v>
      </c>
      <c r="HRX1" s="43" t="s">
        <v>6000</v>
      </c>
      <c r="HRY1" s="43" t="s">
        <v>6001</v>
      </c>
      <c r="HRZ1" s="43" t="s">
        <v>6002</v>
      </c>
      <c r="HSA1" s="43" t="s">
        <v>6003</v>
      </c>
      <c r="HSB1" s="43" t="s">
        <v>6004</v>
      </c>
      <c r="HSC1" s="43" t="s">
        <v>6005</v>
      </c>
      <c r="HSD1" s="43" t="s">
        <v>6006</v>
      </c>
      <c r="HSE1" s="43" t="s">
        <v>6007</v>
      </c>
      <c r="HSF1" s="43" t="s">
        <v>6008</v>
      </c>
      <c r="HSG1" s="43" t="s">
        <v>6009</v>
      </c>
      <c r="HSH1" s="43" t="s">
        <v>6010</v>
      </c>
      <c r="HSI1" s="43" t="s">
        <v>6011</v>
      </c>
      <c r="HSJ1" s="43" t="s">
        <v>6012</v>
      </c>
      <c r="HSK1" s="43" t="s">
        <v>6013</v>
      </c>
      <c r="HSL1" s="43" t="s">
        <v>6014</v>
      </c>
      <c r="HSM1" s="43" t="s">
        <v>6015</v>
      </c>
      <c r="HSN1" s="43" t="s">
        <v>6016</v>
      </c>
      <c r="HSO1" s="43" t="s">
        <v>6017</v>
      </c>
      <c r="HSP1" s="43" t="s">
        <v>6018</v>
      </c>
      <c r="HSQ1" s="43" t="s">
        <v>6019</v>
      </c>
      <c r="HSR1" s="43" t="s">
        <v>6020</v>
      </c>
      <c r="HSS1" s="43" t="s">
        <v>6021</v>
      </c>
      <c r="HST1" s="43" t="s">
        <v>6022</v>
      </c>
      <c r="HSU1" s="43" t="s">
        <v>6023</v>
      </c>
      <c r="HSV1" s="43" t="s">
        <v>6024</v>
      </c>
      <c r="HSW1" s="43" t="s">
        <v>6025</v>
      </c>
      <c r="HSX1" s="43" t="s">
        <v>6026</v>
      </c>
      <c r="HSY1" s="43" t="s">
        <v>6027</v>
      </c>
      <c r="HSZ1" s="43" t="s">
        <v>6028</v>
      </c>
      <c r="HTA1" s="43" t="s">
        <v>6029</v>
      </c>
      <c r="HTB1" s="43" t="s">
        <v>6030</v>
      </c>
      <c r="HTC1" s="43" t="s">
        <v>6031</v>
      </c>
      <c r="HTD1" s="43" t="s">
        <v>6032</v>
      </c>
      <c r="HTE1" s="43" t="s">
        <v>6033</v>
      </c>
      <c r="HTF1" s="43" t="s">
        <v>6034</v>
      </c>
      <c r="HTG1" s="43" t="s">
        <v>6035</v>
      </c>
      <c r="HTH1" s="43" t="s">
        <v>6036</v>
      </c>
      <c r="HTI1" s="43" t="s">
        <v>6037</v>
      </c>
      <c r="HTJ1" s="43" t="s">
        <v>6038</v>
      </c>
      <c r="HTK1" s="43" t="s">
        <v>6039</v>
      </c>
      <c r="HTL1" s="43" t="s">
        <v>6040</v>
      </c>
      <c r="HTM1" s="43" t="s">
        <v>6041</v>
      </c>
      <c r="HTN1" s="43" t="s">
        <v>6042</v>
      </c>
      <c r="HTO1" s="43" t="s">
        <v>6043</v>
      </c>
      <c r="HTP1" s="43" t="s">
        <v>6044</v>
      </c>
      <c r="HTQ1" s="43" t="s">
        <v>6045</v>
      </c>
      <c r="HTR1" s="43" t="s">
        <v>6046</v>
      </c>
      <c r="HTS1" s="43" t="s">
        <v>6047</v>
      </c>
      <c r="HTT1" s="43" t="s">
        <v>6048</v>
      </c>
      <c r="HTU1" s="43" t="s">
        <v>6049</v>
      </c>
      <c r="HTV1" s="43" t="s">
        <v>6050</v>
      </c>
      <c r="HTW1" s="43" t="s">
        <v>6051</v>
      </c>
      <c r="HTX1" s="43" t="s">
        <v>6052</v>
      </c>
      <c r="HTY1" s="43" t="s">
        <v>6053</v>
      </c>
      <c r="HTZ1" s="43" t="s">
        <v>6054</v>
      </c>
      <c r="HUA1" s="43" t="s">
        <v>6055</v>
      </c>
      <c r="HUB1" s="43" t="s">
        <v>6056</v>
      </c>
      <c r="HUC1" s="43" t="s">
        <v>6057</v>
      </c>
      <c r="HUD1" s="43" t="s">
        <v>6058</v>
      </c>
      <c r="HUE1" s="43" t="s">
        <v>6059</v>
      </c>
      <c r="HUF1" s="43" t="s">
        <v>6060</v>
      </c>
      <c r="HUG1" s="43" t="s">
        <v>6061</v>
      </c>
      <c r="HUH1" s="43" t="s">
        <v>6062</v>
      </c>
      <c r="HUI1" s="43" t="s">
        <v>6063</v>
      </c>
      <c r="HUJ1" s="43" t="s">
        <v>6064</v>
      </c>
      <c r="HUK1" s="43" t="s">
        <v>6065</v>
      </c>
      <c r="HUL1" s="43" t="s">
        <v>6066</v>
      </c>
      <c r="HUM1" s="43" t="s">
        <v>6067</v>
      </c>
      <c r="HUN1" s="43" t="s">
        <v>6068</v>
      </c>
      <c r="HUO1" s="43" t="s">
        <v>6069</v>
      </c>
      <c r="HUP1" s="43" t="s">
        <v>6070</v>
      </c>
      <c r="HUQ1" s="43" t="s">
        <v>6071</v>
      </c>
      <c r="HUR1" s="43" t="s">
        <v>6072</v>
      </c>
      <c r="HUS1" s="43" t="s">
        <v>6073</v>
      </c>
      <c r="HUT1" s="43" t="s">
        <v>6074</v>
      </c>
      <c r="HUU1" s="43" t="s">
        <v>6075</v>
      </c>
      <c r="HUV1" s="43" t="s">
        <v>6076</v>
      </c>
      <c r="HUW1" s="43" t="s">
        <v>6077</v>
      </c>
      <c r="HUX1" s="43" t="s">
        <v>6078</v>
      </c>
      <c r="HUY1" s="43" t="s">
        <v>6079</v>
      </c>
      <c r="HUZ1" s="43" t="s">
        <v>6080</v>
      </c>
      <c r="HVA1" s="43" t="s">
        <v>6081</v>
      </c>
      <c r="HVB1" s="43" t="s">
        <v>6082</v>
      </c>
      <c r="HVC1" s="43" t="s">
        <v>6083</v>
      </c>
      <c r="HVD1" s="43" t="s">
        <v>6084</v>
      </c>
      <c r="HVE1" s="43" t="s">
        <v>6085</v>
      </c>
      <c r="HVF1" s="43" t="s">
        <v>6086</v>
      </c>
      <c r="HVG1" s="43" t="s">
        <v>6087</v>
      </c>
      <c r="HVH1" s="43" t="s">
        <v>6088</v>
      </c>
      <c r="HVI1" s="43" t="s">
        <v>6089</v>
      </c>
      <c r="HVJ1" s="43" t="s">
        <v>6090</v>
      </c>
      <c r="HVK1" s="43" t="s">
        <v>6091</v>
      </c>
      <c r="HVL1" s="43" t="s">
        <v>6092</v>
      </c>
      <c r="HVM1" s="43" t="s">
        <v>6093</v>
      </c>
      <c r="HVN1" s="43" t="s">
        <v>6094</v>
      </c>
      <c r="HVO1" s="43" t="s">
        <v>6095</v>
      </c>
      <c r="HVP1" s="43" t="s">
        <v>6096</v>
      </c>
      <c r="HVQ1" s="43" t="s">
        <v>6097</v>
      </c>
      <c r="HVR1" s="43" t="s">
        <v>6098</v>
      </c>
      <c r="HVS1" s="43" t="s">
        <v>6099</v>
      </c>
      <c r="HVT1" s="43" t="s">
        <v>6100</v>
      </c>
      <c r="HVU1" s="43" t="s">
        <v>6101</v>
      </c>
      <c r="HVV1" s="43" t="s">
        <v>6102</v>
      </c>
      <c r="HVW1" s="43" t="s">
        <v>6103</v>
      </c>
      <c r="HVX1" s="43" t="s">
        <v>6104</v>
      </c>
      <c r="HVY1" s="43" t="s">
        <v>6105</v>
      </c>
      <c r="HVZ1" s="43" t="s">
        <v>6106</v>
      </c>
      <c r="HWA1" s="43" t="s">
        <v>6107</v>
      </c>
      <c r="HWB1" s="43" t="s">
        <v>6108</v>
      </c>
      <c r="HWC1" s="43" t="s">
        <v>6109</v>
      </c>
      <c r="HWD1" s="43" t="s">
        <v>6110</v>
      </c>
      <c r="HWE1" s="43" t="s">
        <v>6111</v>
      </c>
      <c r="HWF1" s="43" t="s">
        <v>6112</v>
      </c>
      <c r="HWG1" s="43" t="s">
        <v>6113</v>
      </c>
      <c r="HWH1" s="43" t="s">
        <v>6114</v>
      </c>
      <c r="HWI1" s="43" t="s">
        <v>6115</v>
      </c>
      <c r="HWJ1" s="43" t="s">
        <v>6116</v>
      </c>
      <c r="HWK1" s="43" t="s">
        <v>6117</v>
      </c>
      <c r="HWL1" s="43" t="s">
        <v>6118</v>
      </c>
      <c r="HWM1" s="43" t="s">
        <v>6119</v>
      </c>
      <c r="HWN1" s="43" t="s">
        <v>6120</v>
      </c>
      <c r="HWO1" s="43" t="s">
        <v>6121</v>
      </c>
      <c r="HWP1" s="43" t="s">
        <v>6122</v>
      </c>
      <c r="HWQ1" s="43" t="s">
        <v>6123</v>
      </c>
      <c r="HWR1" s="43" t="s">
        <v>6124</v>
      </c>
      <c r="HWS1" s="43" t="s">
        <v>6125</v>
      </c>
      <c r="HWT1" s="43" t="s">
        <v>6126</v>
      </c>
      <c r="HWU1" s="43" t="s">
        <v>6127</v>
      </c>
      <c r="HWV1" s="43" t="s">
        <v>6128</v>
      </c>
      <c r="HWW1" s="43" t="s">
        <v>6129</v>
      </c>
      <c r="HWX1" s="43" t="s">
        <v>6130</v>
      </c>
      <c r="HWY1" s="43" t="s">
        <v>6131</v>
      </c>
      <c r="HWZ1" s="43" t="s">
        <v>6132</v>
      </c>
      <c r="HXA1" s="43" t="s">
        <v>6133</v>
      </c>
      <c r="HXB1" s="43" t="s">
        <v>6134</v>
      </c>
      <c r="HXC1" s="43" t="s">
        <v>6135</v>
      </c>
      <c r="HXD1" s="43" t="s">
        <v>6136</v>
      </c>
      <c r="HXE1" s="43" t="s">
        <v>6137</v>
      </c>
      <c r="HXF1" s="43" t="s">
        <v>6138</v>
      </c>
      <c r="HXG1" s="43" t="s">
        <v>6139</v>
      </c>
      <c r="HXH1" s="43" t="s">
        <v>6140</v>
      </c>
      <c r="HXI1" s="43" t="s">
        <v>6141</v>
      </c>
      <c r="HXJ1" s="43" t="s">
        <v>6142</v>
      </c>
      <c r="HXK1" s="43" t="s">
        <v>6143</v>
      </c>
      <c r="HXL1" s="43" t="s">
        <v>6144</v>
      </c>
      <c r="HXM1" s="43" t="s">
        <v>6145</v>
      </c>
      <c r="HXN1" s="43" t="s">
        <v>6146</v>
      </c>
      <c r="HXO1" s="43" t="s">
        <v>6147</v>
      </c>
      <c r="HXP1" s="43" t="s">
        <v>6148</v>
      </c>
      <c r="HXQ1" s="43" t="s">
        <v>6149</v>
      </c>
      <c r="HXR1" s="43" t="s">
        <v>6150</v>
      </c>
      <c r="HXS1" s="43" t="s">
        <v>6151</v>
      </c>
      <c r="HXT1" s="43" t="s">
        <v>6152</v>
      </c>
      <c r="HXU1" s="43" t="s">
        <v>6153</v>
      </c>
      <c r="HXV1" s="43" t="s">
        <v>6154</v>
      </c>
      <c r="HXW1" s="43" t="s">
        <v>6155</v>
      </c>
      <c r="HXX1" s="43" t="s">
        <v>6156</v>
      </c>
      <c r="HXY1" s="43" t="s">
        <v>6157</v>
      </c>
      <c r="HXZ1" s="43" t="s">
        <v>6158</v>
      </c>
      <c r="HYA1" s="43" t="s">
        <v>6159</v>
      </c>
      <c r="HYB1" s="43" t="s">
        <v>6160</v>
      </c>
      <c r="HYC1" s="43" t="s">
        <v>6161</v>
      </c>
      <c r="HYD1" s="43" t="s">
        <v>6162</v>
      </c>
      <c r="HYE1" s="43" t="s">
        <v>6163</v>
      </c>
      <c r="HYF1" s="43" t="s">
        <v>6164</v>
      </c>
      <c r="HYG1" s="43" t="s">
        <v>6165</v>
      </c>
      <c r="HYH1" s="43" t="s">
        <v>6166</v>
      </c>
      <c r="HYI1" s="43" t="s">
        <v>6167</v>
      </c>
      <c r="HYJ1" s="43" t="s">
        <v>6168</v>
      </c>
      <c r="HYK1" s="43" t="s">
        <v>6169</v>
      </c>
      <c r="HYL1" s="43" t="s">
        <v>6170</v>
      </c>
      <c r="HYM1" s="43" t="s">
        <v>6171</v>
      </c>
      <c r="HYN1" s="43" t="s">
        <v>6172</v>
      </c>
      <c r="HYO1" s="43" t="s">
        <v>6173</v>
      </c>
      <c r="HYP1" s="43" t="s">
        <v>6174</v>
      </c>
      <c r="HYQ1" s="43" t="s">
        <v>6175</v>
      </c>
      <c r="HYR1" s="43" t="s">
        <v>6176</v>
      </c>
      <c r="HYS1" s="43" t="s">
        <v>6177</v>
      </c>
      <c r="HYT1" s="43" t="s">
        <v>6178</v>
      </c>
      <c r="HYU1" s="43" t="s">
        <v>6179</v>
      </c>
      <c r="HYV1" s="43" t="s">
        <v>6180</v>
      </c>
      <c r="HYW1" s="43" t="s">
        <v>6181</v>
      </c>
      <c r="HYX1" s="43" t="s">
        <v>6182</v>
      </c>
      <c r="HYY1" s="43" t="s">
        <v>6183</v>
      </c>
      <c r="HYZ1" s="43" t="s">
        <v>6184</v>
      </c>
      <c r="HZA1" s="43" t="s">
        <v>6185</v>
      </c>
      <c r="HZB1" s="43" t="s">
        <v>6186</v>
      </c>
      <c r="HZC1" s="43" t="s">
        <v>6187</v>
      </c>
      <c r="HZD1" s="43" t="s">
        <v>6188</v>
      </c>
      <c r="HZE1" s="43" t="s">
        <v>6189</v>
      </c>
      <c r="HZF1" s="43" t="s">
        <v>6190</v>
      </c>
      <c r="HZG1" s="43" t="s">
        <v>6191</v>
      </c>
      <c r="HZH1" s="43" t="s">
        <v>6192</v>
      </c>
      <c r="HZI1" s="43" t="s">
        <v>6193</v>
      </c>
      <c r="HZJ1" s="43" t="s">
        <v>6194</v>
      </c>
      <c r="HZK1" s="43" t="s">
        <v>6195</v>
      </c>
      <c r="HZL1" s="43" t="s">
        <v>6196</v>
      </c>
      <c r="HZM1" s="43" t="s">
        <v>6197</v>
      </c>
      <c r="HZN1" s="43" t="s">
        <v>6198</v>
      </c>
      <c r="HZO1" s="43" t="s">
        <v>6199</v>
      </c>
      <c r="HZP1" s="43" t="s">
        <v>6200</v>
      </c>
      <c r="HZQ1" s="43" t="s">
        <v>6201</v>
      </c>
      <c r="HZR1" s="43" t="s">
        <v>6202</v>
      </c>
      <c r="HZS1" s="43" t="s">
        <v>6203</v>
      </c>
      <c r="HZT1" s="43" t="s">
        <v>6204</v>
      </c>
      <c r="HZU1" s="43" t="s">
        <v>6205</v>
      </c>
      <c r="HZV1" s="43" t="s">
        <v>6206</v>
      </c>
      <c r="HZW1" s="43" t="s">
        <v>6207</v>
      </c>
      <c r="HZX1" s="43" t="s">
        <v>6208</v>
      </c>
      <c r="HZY1" s="43" t="s">
        <v>6209</v>
      </c>
      <c r="HZZ1" s="43" t="s">
        <v>6210</v>
      </c>
      <c r="IAA1" s="43" t="s">
        <v>6211</v>
      </c>
      <c r="IAB1" s="43" t="s">
        <v>6212</v>
      </c>
      <c r="IAC1" s="43" t="s">
        <v>6213</v>
      </c>
      <c r="IAD1" s="43" t="s">
        <v>6214</v>
      </c>
      <c r="IAE1" s="43" t="s">
        <v>6215</v>
      </c>
      <c r="IAF1" s="43" t="s">
        <v>6216</v>
      </c>
      <c r="IAG1" s="43" t="s">
        <v>6217</v>
      </c>
      <c r="IAH1" s="43" t="s">
        <v>6218</v>
      </c>
      <c r="IAI1" s="43" t="s">
        <v>6219</v>
      </c>
      <c r="IAJ1" s="43" t="s">
        <v>6220</v>
      </c>
      <c r="IAK1" s="43" t="s">
        <v>6221</v>
      </c>
      <c r="IAL1" s="43" t="s">
        <v>6222</v>
      </c>
      <c r="IAM1" s="43" t="s">
        <v>6223</v>
      </c>
      <c r="IAN1" s="43" t="s">
        <v>6224</v>
      </c>
      <c r="IAO1" s="43" t="s">
        <v>6225</v>
      </c>
      <c r="IAP1" s="43" t="s">
        <v>6226</v>
      </c>
      <c r="IAQ1" s="43" t="s">
        <v>6227</v>
      </c>
      <c r="IAR1" s="43" t="s">
        <v>6228</v>
      </c>
      <c r="IAS1" s="43" t="s">
        <v>6229</v>
      </c>
      <c r="IAT1" s="43" t="s">
        <v>6230</v>
      </c>
      <c r="IAU1" s="43" t="s">
        <v>6231</v>
      </c>
      <c r="IAV1" s="43" t="s">
        <v>6232</v>
      </c>
      <c r="IAW1" s="43" t="s">
        <v>6233</v>
      </c>
      <c r="IAX1" s="43" t="s">
        <v>6234</v>
      </c>
      <c r="IAY1" s="43" t="s">
        <v>6235</v>
      </c>
      <c r="IAZ1" s="43" t="s">
        <v>6236</v>
      </c>
      <c r="IBA1" s="43" t="s">
        <v>6237</v>
      </c>
      <c r="IBB1" s="43" t="s">
        <v>6238</v>
      </c>
      <c r="IBC1" s="43" t="s">
        <v>6239</v>
      </c>
      <c r="IBD1" s="43" t="s">
        <v>6240</v>
      </c>
      <c r="IBE1" s="43" t="s">
        <v>6241</v>
      </c>
      <c r="IBF1" s="43" t="s">
        <v>6242</v>
      </c>
      <c r="IBG1" s="43" t="s">
        <v>6243</v>
      </c>
      <c r="IBH1" s="43" t="s">
        <v>6244</v>
      </c>
      <c r="IBI1" s="43" t="s">
        <v>6245</v>
      </c>
      <c r="IBJ1" s="43" t="s">
        <v>6246</v>
      </c>
      <c r="IBK1" s="43" t="s">
        <v>6247</v>
      </c>
      <c r="IBL1" s="43" t="s">
        <v>6248</v>
      </c>
      <c r="IBM1" s="43" t="s">
        <v>6249</v>
      </c>
      <c r="IBN1" s="43" t="s">
        <v>6250</v>
      </c>
      <c r="IBO1" s="43" t="s">
        <v>6251</v>
      </c>
      <c r="IBP1" s="43" t="s">
        <v>6252</v>
      </c>
      <c r="IBQ1" s="43" t="s">
        <v>6253</v>
      </c>
      <c r="IBR1" s="43" t="s">
        <v>6254</v>
      </c>
      <c r="IBS1" s="43" t="s">
        <v>6255</v>
      </c>
      <c r="IBT1" s="43" t="s">
        <v>6256</v>
      </c>
      <c r="IBU1" s="43" t="s">
        <v>6257</v>
      </c>
      <c r="IBV1" s="43" t="s">
        <v>6258</v>
      </c>
      <c r="IBW1" s="43" t="s">
        <v>6259</v>
      </c>
      <c r="IBX1" s="43" t="s">
        <v>6260</v>
      </c>
      <c r="IBY1" s="43" t="s">
        <v>6261</v>
      </c>
      <c r="IBZ1" s="43" t="s">
        <v>6262</v>
      </c>
      <c r="ICA1" s="43" t="s">
        <v>6263</v>
      </c>
      <c r="ICB1" s="43" t="s">
        <v>6264</v>
      </c>
      <c r="ICC1" s="43" t="s">
        <v>6265</v>
      </c>
      <c r="ICD1" s="43" t="s">
        <v>6266</v>
      </c>
      <c r="ICE1" s="43" t="s">
        <v>6267</v>
      </c>
      <c r="ICF1" s="43" t="s">
        <v>6268</v>
      </c>
      <c r="ICG1" s="43" t="s">
        <v>6269</v>
      </c>
      <c r="ICH1" s="43" t="s">
        <v>6270</v>
      </c>
      <c r="ICI1" s="43" t="s">
        <v>6271</v>
      </c>
      <c r="ICJ1" s="43" t="s">
        <v>6272</v>
      </c>
      <c r="ICK1" s="43" t="s">
        <v>6273</v>
      </c>
      <c r="ICL1" s="43" t="s">
        <v>6274</v>
      </c>
      <c r="ICM1" s="43" t="s">
        <v>6275</v>
      </c>
      <c r="ICN1" s="43" t="s">
        <v>6276</v>
      </c>
      <c r="ICO1" s="43" t="s">
        <v>6277</v>
      </c>
      <c r="ICP1" s="43" t="s">
        <v>6278</v>
      </c>
      <c r="ICQ1" s="43" t="s">
        <v>6279</v>
      </c>
      <c r="ICR1" s="43" t="s">
        <v>6280</v>
      </c>
      <c r="ICS1" s="43" t="s">
        <v>6281</v>
      </c>
      <c r="ICT1" s="43" t="s">
        <v>6282</v>
      </c>
      <c r="ICU1" s="43" t="s">
        <v>6283</v>
      </c>
      <c r="ICV1" s="43" t="s">
        <v>6284</v>
      </c>
      <c r="ICW1" s="43" t="s">
        <v>6285</v>
      </c>
      <c r="ICX1" s="43" t="s">
        <v>6286</v>
      </c>
      <c r="ICY1" s="43" t="s">
        <v>6287</v>
      </c>
      <c r="ICZ1" s="43" t="s">
        <v>6288</v>
      </c>
      <c r="IDA1" s="43" t="s">
        <v>6289</v>
      </c>
      <c r="IDB1" s="43" t="s">
        <v>6290</v>
      </c>
      <c r="IDC1" s="43" t="s">
        <v>6291</v>
      </c>
      <c r="IDD1" s="43" t="s">
        <v>6292</v>
      </c>
      <c r="IDE1" s="43" t="s">
        <v>6293</v>
      </c>
      <c r="IDF1" s="43" t="s">
        <v>6294</v>
      </c>
      <c r="IDG1" s="43" t="s">
        <v>6295</v>
      </c>
      <c r="IDH1" s="43" t="s">
        <v>6296</v>
      </c>
      <c r="IDI1" s="43" t="s">
        <v>6297</v>
      </c>
      <c r="IDJ1" s="43" t="s">
        <v>6298</v>
      </c>
      <c r="IDK1" s="43" t="s">
        <v>6299</v>
      </c>
      <c r="IDL1" s="43" t="s">
        <v>6300</v>
      </c>
      <c r="IDM1" s="43" t="s">
        <v>6301</v>
      </c>
      <c r="IDN1" s="43" t="s">
        <v>6302</v>
      </c>
      <c r="IDO1" s="43" t="s">
        <v>6303</v>
      </c>
      <c r="IDP1" s="43" t="s">
        <v>6304</v>
      </c>
      <c r="IDQ1" s="43" t="s">
        <v>6305</v>
      </c>
      <c r="IDR1" s="43" t="s">
        <v>6306</v>
      </c>
      <c r="IDS1" s="43" t="s">
        <v>6307</v>
      </c>
      <c r="IDT1" s="43" t="s">
        <v>6308</v>
      </c>
      <c r="IDU1" s="43" t="s">
        <v>6309</v>
      </c>
      <c r="IDV1" s="43" t="s">
        <v>6310</v>
      </c>
      <c r="IDW1" s="43" t="s">
        <v>6311</v>
      </c>
      <c r="IDX1" s="43" t="s">
        <v>6312</v>
      </c>
      <c r="IDY1" s="43" t="s">
        <v>6313</v>
      </c>
      <c r="IDZ1" s="43" t="s">
        <v>6314</v>
      </c>
      <c r="IEA1" s="43" t="s">
        <v>6315</v>
      </c>
      <c r="IEB1" s="43" t="s">
        <v>6316</v>
      </c>
      <c r="IEC1" s="43" t="s">
        <v>6317</v>
      </c>
      <c r="IED1" s="43" t="s">
        <v>6318</v>
      </c>
      <c r="IEE1" s="43" t="s">
        <v>6319</v>
      </c>
      <c r="IEF1" s="43" t="s">
        <v>6320</v>
      </c>
      <c r="IEG1" s="43" t="s">
        <v>6321</v>
      </c>
      <c r="IEH1" s="43" t="s">
        <v>6322</v>
      </c>
      <c r="IEI1" s="43" t="s">
        <v>6323</v>
      </c>
      <c r="IEJ1" s="43" t="s">
        <v>6324</v>
      </c>
      <c r="IEK1" s="43" t="s">
        <v>6325</v>
      </c>
      <c r="IEL1" s="43" t="s">
        <v>6326</v>
      </c>
      <c r="IEM1" s="43" t="s">
        <v>6327</v>
      </c>
      <c r="IEN1" s="43" t="s">
        <v>6328</v>
      </c>
      <c r="IEO1" s="43" t="s">
        <v>6329</v>
      </c>
      <c r="IEP1" s="43" t="s">
        <v>6330</v>
      </c>
      <c r="IEQ1" s="43" t="s">
        <v>6331</v>
      </c>
      <c r="IER1" s="43" t="s">
        <v>6332</v>
      </c>
      <c r="IES1" s="43" t="s">
        <v>6333</v>
      </c>
      <c r="IET1" s="43" t="s">
        <v>6334</v>
      </c>
      <c r="IEU1" s="43" t="s">
        <v>6335</v>
      </c>
      <c r="IEV1" s="43" t="s">
        <v>6336</v>
      </c>
      <c r="IEW1" s="43" t="s">
        <v>6337</v>
      </c>
      <c r="IEX1" s="43" t="s">
        <v>6338</v>
      </c>
      <c r="IEY1" s="43" t="s">
        <v>6339</v>
      </c>
      <c r="IEZ1" s="43" t="s">
        <v>6340</v>
      </c>
      <c r="IFA1" s="43" t="s">
        <v>6341</v>
      </c>
      <c r="IFB1" s="43" t="s">
        <v>6342</v>
      </c>
      <c r="IFC1" s="43" t="s">
        <v>6343</v>
      </c>
      <c r="IFD1" s="43" t="s">
        <v>6344</v>
      </c>
      <c r="IFE1" s="43" t="s">
        <v>6345</v>
      </c>
      <c r="IFF1" s="43" t="s">
        <v>6346</v>
      </c>
      <c r="IFG1" s="43" t="s">
        <v>6347</v>
      </c>
      <c r="IFH1" s="43" t="s">
        <v>6348</v>
      </c>
      <c r="IFI1" s="43" t="s">
        <v>6349</v>
      </c>
      <c r="IFJ1" s="43" t="s">
        <v>6350</v>
      </c>
      <c r="IFK1" s="43" t="s">
        <v>6351</v>
      </c>
      <c r="IFL1" s="43" t="s">
        <v>6352</v>
      </c>
      <c r="IFM1" s="43" t="s">
        <v>6353</v>
      </c>
      <c r="IFN1" s="43" t="s">
        <v>6354</v>
      </c>
      <c r="IFO1" s="43" t="s">
        <v>6355</v>
      </c>
      <c r="IFP1" s="43" t="s">
        <v>6356</v>
      </c>
      <c r="IFQ1" s="43" t="s">
        <v>6357</v>
      </c>
      <c r="IFR1" s="43" t="s">
        <v>6358</v>
      </c>
      <c r="IFS1" s="43" t="s">
        <v>6359</v>
      </c>
      <c r="IFT1" s="43" t="s">
        <v>6360</v>
      </c>
      <c r="IFU1" s="43" t="s">
        <v>6361</v>
      </c>
      <c r="IFV1" s="43" t="s">
        <v>6362</v>
      </c>
      <c r="IFW1" s="43" t="s">
        <v>6363</v>
      </c>
      <c r="IFX1" s="43" t="s">
        <v>6364</v>
      </c>
      <c r="IFY1" s="43" t="s">
        <v>6365</v>
      </c>
      <c r="IFZ1" s="43" t="s">
        <v>6366</v>
      </c>
      <c r="IGA1" s="43" t="s">
        <v>6367</v>
      </c>
      <c r="IGB1" s="43" t="s">
        <v>6368</v>
      </c>
      <c r="IGC1" s="43" t="s">
        <v>6369</v>
      </c>
      <c r="IGD1" s="43" t="s">
        <v>6370</v>
      </c>
      <c r="IGE1" s="43" t="s">
        <v>6371</v>
      </c>
      <c r="IGF1" s="43" t="s">
        <v>6372</v>
      </c>
      <c r="IGG1" s="43" t="s">
        <v>6373</v>
      </c>
      <c r="IGH1" s="43" t="s">
        <v>6374</v>
      </c>
      <c r="IGI1" s="43" t="s">
        <v>6375</v>
      </c>
      <c r="IGJ1" s="43" t="s">
        <v>6376</v>
      </c>
      <c r="IGK1" s="43" t="s">
        <v>6377</v>
      </c>
      <c r="IGL1" s="43" t="s">
        <v>6378</v>
      </c>
      <c r="IGM1" s="43" t="s">
        <v>6379</v>
      </c>
      <c r="IGN1" s="43" t="s">
        <v>6380</v>
      </c>
      <c r="IGO1" s="43" t="s">
        <v>6381</v>
      </c>
      <c r="IGP1" s="43" t="s">
        <v>6382</v>
      </c>
      <c r="IGQ1" s="43" t="s">
        <v>6383</v>
      </c>
      <c r="IGR1" s="43" t="s">
        <v>6384</v>
      </c>
      <c r="IGS1" s="43" t="s">
        <v>6385</v>
      </c>
      <c r="IGT1" s="43" t="s">
        <v>6386</v>
      </c>
      <c r="IGU1" s="43" t="s">
        <v>6387</v>
      </c>
      <c r="IGV1" s="43" t="s">
        <v>6388</v>
      </c>
      <c r="IGW1" s="43" t="s">
        <v>6389</v>
      </c>
      <c r="IGX1" s="43" t="s">
        <v>6390</v>
      </c>
      <c r="IGY1" s="43" t="s">
        <v>6391</v>
      </c>
      <c r="IGZ1" s="43" t="s">
        <v>6392</v>
      </c>
      <c r="IHA1" s="43" t="s">
        <v>6393</v>
      </c>
      <c r="IHB1" s="43" t="s">
        <v>6394</v>
      </c>
      <c r="IHC1" s="43" t="s">
        <v>6395</v>
      </c>
      <c r="IHD1" s="43" t="s">
        <v>6396</v>
      </c>
      <c r="IHE1" s="43" t="s">
        <v>6397</v>
      </c>
      <c r="IHF1" s="43" t="s">
        <v>6398</v>
      </c>
      <c r="IHG1" s="43" t="s">
        <v>6399</v>
      </c>
      <c r="IHH1" s="43" t="s">
        <v>6400</v>
      </c>
      <c r="IHI1" s="43" t="s">
        <v>6401</v>
      </c>
      <c r="IHJ1" s="43" t="s">
        <v>6402</v>
      </c>
      <c r="IHK1" s="43" t="s">
        <v>6403</v>
      </c>
      <c r="IHL1" s="43" t="s">
        <v>6404</v>
      </c>
      <c r="IHM1" s="43" t="s">
        <v>6405</v>
      </c>
      <c r="IHN1" s="43" t="s">
        <v>6406</v>
      </c>
      <c r="IHO1" s="43" t="s">
        <v>6407</v>
      </c>
      <c r="IHP1" s="43" t="s">
        <v>6408</v>
      </c>
      <c r="IHQ1" s="43" t="s">
        <v>6409</v>
      </c>
      <c r="IHR1" s="43" t="s">
        <v>6410</v>
      </c>
      <c r="IHS1" s="43" t="s">
        <v>6411</v>
      </c>
      <c r="IHT1" s="43" t="s">
        <v>6412</v>
      </c>
      <c r="IHU1" s="43" t="s">
        <v>6413</v>
      </c>
      <c r="IHV1" s="43" t="s">
        <v>6414</v>
      </c>
      <c r="IHW1" s="43" t="s">
        <v>6415</v>
      </c>
      <c r="IHX1" s="43" t="s">
        <v>6416</v>
      </c>
      <c r="IHY1" s="43" t="s">
        <v>6417</v>
      </c>
      <c r="IHZ1" s="43" t="s">
        <v>6418</v>
      </c>
      <c r="IIA1" s="43" t="s">
        <v>6419</v>
      </c>
      <c r="IIB1" s="43" t="s">
        <v>6420</v>
      </c>
      <c r="IIC1" s="43" t="s">
        <v>6421</v>
      </c>
      <c r="IID1" s="43" t="s">
        <v>6422</v>
      </c>
      <c r="IIE1" s="43" t="s">
        <v>6423</v>
      </c>
      <c r="IIF1" s="43" t="s">
        <v>6424</v>
      </c>
      <c r="IIG1" s="43" t="s">
        <v>6425</v>
      </c>
      <c r="IIH1" s="43" t="s">
        <v>6426</v>
      </c>
      <c r="III1" s="43" t="s">
        <v>6427</v>
      </c>
      <c r="IIJ1" s="43" t="s">
        <v>6428</v>
      </c>
      <c r="IIK1" s="43" t="s">
        <v>6429</v>
      </c>
      <c r="IIL1" s="43" t="s">
        <v>6430</v>
      </c>
      <c r="IIM1" s="43" t="s">
        <v>6431</v>
      </c>
      <c r="IIN1" s="43" t="s">
        <v>6432</v>
      </c>
      <c r="IIO1" s="43" t="s">
        <v>6433</v>
      </c>
      <c r="IIP1" s="43" t="s">
        <v>6434</v>
      </c>
      <c r="IIQ1" s="43" t="s">
        <v>6435</v>
      </c>
      <c r="IIR1" s="43" t="s">
        <v>6436</v>
      </c>
      <c r="IIS1" s="43" t="s">
        <v>6437</v>
      </c>
      <c r="IIT1" s="43" t="s">
        <v>6438</v>
      </c>
      <c r="IIU1" s="43" t="s">
        <v>6439</v>
      </c>
      <c r="IIV1" s="43" t="s">
        <v>6440</v>
      </c>
      <c r="IIW1" s="43" t="s">
        <v>6441</v>
      </c>
      <c r="IIX1" s="43" t="s">
        <v>6442</v>
      </c>
      <c r="IIY1" s="43" t="s">
        <v>6443</v>
      </c>
      <c r="IIZ1" s="43" t="s">
        <v>6444</v>
      </c>
      <c r="IJA1" s="43" t="s">
        <v>6445</v>
      </c>
      <c r="IJB1" s="43" t="s">
        <v>6446</v>
      </c>
      <c r="IJC1" s="43" t="s">
        <v>6447</v>
      </c>
      <c r="IJD1" s="43" t="s">
        <v>6448</v>
      </c>
      <c r="IJE1" s="43" t="s">
        <v>6449</v>
      </c>
      <c r="IJF1" s="43" t="s">
        <v>6450</v>
      </c>
      <c r="IJG1" s="43" t="s">
        <v>6451</v>
      </c>
      <c r="IJH1" s="43" t="s">
        <v>6452</v>
      </c>
      <c r="IJI1" s="43" t="s">
        <v>6453</v>
      </c>
      <c r="IJJ1" s="43" t="s">
        <v>6454</v>
      </c>
      <c r="IJK1" s="43" t="s">
        <v>6455</v>
      </c>
      <c r="IJL1" s="43" t="s">
        <v>6456</v>
      </c>
      <c r="IJM1" s="43" t="s">
        <v>6457</v>
      </c>
      <c r="IJN1" s="43" t="s">
        <v>6458</v>
      </c>
      <c r="IJO1" s="43" t="s">
        <v>6459</v>
      </c>
      <c r="IJP1" s="43" t="s">
        <v>6460</v>
      </c>
      <c r="IJQ1" s="43" t="s">
        <v>6461</v>
      </c>
      <c r="IJR1" s="43" t="s">
        <v>6462</v>
      </c>
      <c r="IJS1" s="43" t="s">
        <v>6463</v>
      </c>
      <c r="IJT1" s="43" t="s">
        <v>6464</v>
      </c>
      <c r="IJU1" s="43" t="s">
        <v>6465</v>
      </c>
      <c r="IJV1" s="43" t="s">
        <v>6466</v>
      </c>
      <c r="IJW1" s="43" t="s">
        <v>6467</v>
      </c>
      <c r="IJX1" s="43" t="s">
        <v>6468</v>
      </c>
      <c r="IJY1" s="43" t="s">
        <v>6469</v>
      </c>
      <c r="IJZ1" s="43" t="s">
        <v>6470</v>
      </c>
      <c r="IKA1" s="43" t="s">
        <v>6471</v>
      </c>
      <c r="IKB1" s="43" t="s">
        <v>6472</v>
      </c>
      <c r="IKC1" s="43" t="s">
        <v>6473</v>
      </c>
      <c r="IKD1" s="43" t="s">
        <v>6474</v>
      </c>
      <c r="IKE1" s="43" t="s">
        <v>6475</v>
      </c>
      <c r="IKF1" s="43" t="s">
        <v>6476</v>
      </c>
      <c r="IKG1" s="43" t="s">
        <v>6477</v>
      </c>
      <c r="IKH1" s="43" t="s">
        <v>6478</v>
      </c>
      <c r="IKI1" s="43" t="s">
        <v>6479</v>
      </c>
      <c r="IKJ1" s="43" t="s">
        <v>6480</v>
      </c>
      <c r="IKK1" s="43" t="s">
        <v>6481</v>
      </c>
      <c r="IKL1" s="43" t="s">
        <v>6482</v>
      </c>
      <c r="IKM1" s="43" t="s">
        <v>6483</v>
      </c>
      <c r="IKN1" s="43" t="s">
        <v>6484</v>
      </c>
      <c r="IKO1" s="43" t="s">
        <v>6485</v>
      </c>
      <c r="IKP1" s="43" t="s">
        <v>6486</v>
      </c>
      <c r="IKQ1" s="43" t="s">
        <v>6487</v>
      </c>
      <c r="IKR1" s="43" t="s">
        <v>6488</v>
      </c>
      <c r="IKS1" s="43" t="s">
        <v>6489</v>
      </c>
      <c r="IKT1" s="43" t="s">
        <v>6490</v>
      </c>
      <c r="IKU1" s="43" t="s">
        <v>6491</v>
      </c>
      <c r="IKV1" s="43" t="s">
        <v>6492</v>
      </c>
      <c r="IKW1" s="43" t="s">
        <v>6493</v>
      </c>
      <c r="IKX1" s="43" t="s">
        <v>6494</v>
      </c>
      <c r="IKY1" s="43" t="s">
        <v>6495</v>
      </c>
      <c r="IKZ1" s="43" t="s">
        <v>6496</v>
      </c>
      <c r="ILA1" s="43" t="s">
        <v>6497</v>
      </c>
      <c r="ILB1" s="43" t="s">
        <v>6498</v>
      </c>
      <c r="ILC1" s="43" t="s">
        <v>6499</v>
      </c>
      <c r="ILD1" s="43" t="s">
        <v>6500</v>
      </c>
      <c r="ILE1" s="43" t="s">
        <v>6501</v>
      </c>
      <c r="ILF1" s="43" t="s">
        <v>6502</v>
      </c>
      <c r="ILG1" s="43" t="s">
        <v>6503</v>
      </c>
      <c r="ILH1" s="43" t="s">
        <v>6504</v>
      </c>
      <c r="ILI1" s="43" t="s">
        <v>6505</v>
      </c>
      <c r="ILJ1" s="43" t="s">
        <v>6506</v>
      </c>
      <c r="ILK1" s="43" t="s">
        <v>6507</v>
      </c>
      <c r="ILL1" s="43" t="s">
        <v>6508</v>
      </c>
      <c r="ILM1" s="43" t="s">
        <v>6509</v>
      </c>
      <c r="ILN1" s="43" t="s">
        <v>6510</v>
      </c>
      <c r="ILO1" s="43" t="s">
        <v>6511</v>
      </c>
      <c r="ILP1" s="43" t="s">
        <v>6512</v>
      </c>
      <c r="ILQ1" s="43" t="s">
        <v>6513</v>
      </c>
      <c r="ILR1" s="43" t="s">
        <v>6514</v>
      </c>
      <c r="ILS1" s="43" t="s">
        <v>6515</v>
      </c>
      <c r="ILT1" s="43" t="s">
        <v>6516</v>
      </c>
      <c r="ILU1" s="43" t="s">
        <v>6517</v>
      </c>
      <c r="ILV1" s="43" t="s">
        <v>6518</v>
      </c>
      <c r="ILW1" s="43" t="s">
        <v>6519</v>
      </c>
      <c r="ILX1" s="43" t="s">
        <v>6520</v>
      </c>
      <c r="ILY1" s="43" t="s">
        <v>6521</v>
      </c>
      <c r="ILZ1" s="43" t="s">
        <v>6522</v>
      </c>
      <c r="IMA1" s="43" t="s">
        <v>6523</v>
      </c>
      <c r="IMB1" s="43" t="s">
        <v>6524</v>
      </c>
      <c r="IMC1" s="43" t="s">
        <v>6525</v>
      </c>
      <c r="IMD1" s="43" t="s">
        <v>6526</v>
      </c>
      <c r="IME1" s="43" t="s">
        <v>6527</v>
      </c>
      <c r="IMF1" s="43" t="s">
        <v>6528</v>
      </c>
      <c r="IMG1" s="43" t="s">
        <v>6529</v>
      </c>
      <c r="IMH1" s="43" t="s">
        <v>6530</v>
      </c>
      <c r="IMI1" s="43" t="s">
        <v>6531</v>
      </c>
      <c r="IMJ1" s="43" t="s">
        <v>6532</v>
      </c>
      <c r="IMK1" s="43" t="s">
        <v>6533</v>
      </c>
      <c r="IML1" s="43" t="s">
        <v>6534</v>
      </c>
      <c r="IMM1" s="43" t="s">
        <v>6535</v>
      </c>
      <c r="IMN1" s="43" t="s">
        <v>6536</v>
      </c>
      <c r="IMO1" s="43" t="s">
        <v>6537</v>
      </c>
      <c r="IMP1" s="43" t="s">
        <v>6538</v>
      </c>
      <c r="IMQ1" s="43" t="s">
        <v>6539</v>
      </c>
      <c r="IMR1" s="43" t="s">
        <v>6540</v>
      </c>
      <c r="IMS1" s="43" t="s">
        <v>6541</v>
      </c>
      <c r="IMT1" s="43" t="s">
        <v>6542</v>
      </c>
      <c r="IMU1" s="43" t="s">
        <v>6543</v>
      </c>
      <c r="IMV1" s="43" t="s">
        <v>6544</v>
      </c>
      <c r="IMW1" s="43" t="s">
        <v>6545</v>
      </c>
      <c r="IMX1" s="43" t="s">
        <v>6546</v>
      </c>
      <c r="IMY1" s="43" t="s">
        <v>6547</v>
      </c>
      <c r="IMZ1" s="43" t="s">
        <v>6548</v>
      </c>
      <c r="INA1" s="43" t="s">
        <v>6549</v>
      </c>
      <c r="INB1" s="43" t="s">
        <v>6550</v>
      </c>
      <c r="INC1" s="43" t="s">
        <v>6551</v>
      </c>
      <c r="IND1" s="43" t="s">
        <v>6552</v>
      </c>
      <c r="INE1" s="43" t="s">
        <v>6553</v>
      </c>
      <c r="INF1" s="43" t="s">
        <v>6554</v>
      </c>
      <c r="ING1" s="43" t="s">
        <v>6555</v>
      </c>
      <c r="INH1" s="43" t="s">
        <v>6556</v>
      </c>
      <c r="INI1" s="43" t="s">
        <v>6557</v>
      </c>
      <c r="INJ1" s="43" t="s">
        <v>6558</v>
      </c>
      <c r="INK1" s="43" t="s">
        <v>6559</v>
      </c>
      <c r="INL1" s="43" t="s">
        <v>6560</v>
      </c>
      <c r="INM1" s="43" t="s">
        <v>6561</v>
      </c>
      <c r="INN1" s="43" t="s">
        <v>6562</v>
      </c>
      <c r="INO1" s="43" t="s">
        <v>6563</v>
      </c>
      <c r="INP1" s="43" t="s">
        <v>6564</v>
      </c>
      <c r="INQ1" s="43" t="s">
        <v>6565</v>
      </c>
      <c r="INR1" s="43" t="s">
        <v>6566</v>
      </c>
      <c r="INS1" s="43" t="s">
        <v>6567</v>
      </c>
      <c r="INT1" s="43" t="s">
        <v>6568</v>
      </c>
      <c r="INU1" s="43" t="s">
        <v>6569</v>
      </c>
      <c r="INV1" s="43" t="s">
        <v>6570</v>
      </c>
      <c r="INW1" s="43" t="s">
        <v>6571</v>
      </c>
      <c r="INX1" s="43" t="s">
        <v>6572</v>
      </c>
      <c r="INY1" s="43" t="s">
        <v>6573</v>
      </c>
      <c r="INZ1" s="43" t="s">
        <v>6574</v>
      </c>
      <c r="IOA1" s="43" t="s">
        <v>6575</v>
      </c>
      <c r="IOB1" s="43" t="s">
        <v>6576</v>
      </c>
      <c r="IOC1" s="43" t="s">
        <v>6577</v>
      </c>
      <c r="IOD1" s="43" t="s">
        <v>6578</v>
      </c>
      <c r="IOE1" s="43" t="s">
        <v>6579</v>
      </c>
      <c r="IOF1" s="43" t="s">
        <v>6580</v>
      </c>
      <c r="IOG1" s="43" t="s">
        <v>6581</v>
      </c>
      <c r="IOH1" s="43" t="s">
        <v>6582</v>
      </c>
      <c r="IOI1" s="43" t="s">
        <v>6583</v>
      </c>
      <c r="IOJ1" s="43" t="s">
        <v>6584</v>
      </c>
      <c r="IOK1" s="43" t="s">
        <v>6585</v>
      </c>
      <c r="IOL1" s="43" t="s">
        <v>6586</v>
      </c>
      <c r="IOM1" s="43" t="s">
        <v>6587</v>
      </c>
      <c r="ION1" s="43" t="s">
        <v>6588</v>
      </c>
      <c r="IOO1" s="43" t="s">
        <v>6589</v>
      </c>
      <c r="IOP1" s="43" t="s">
        <v>6590</v>
      </c>
      <c r="IOQ1" s="43" t="s">
        <v>6591</v>
      </c>
      <c r="IOR1" s="43" t="s">
        <v>6592</v>
      </c>
      <c r="IOS1" s="43" t="s">
        <v>6593</v>
      </c>
      <c r="IOT1" s="43" t="s">
        <v>6594</v>
      </c>
      <c r="IOU1" s="43" t="s">
        <v>6595</v>
      </c>
      <c r="IOV1" s="43" t="s">
        <v>6596</v>
      </c>
      <c r="IOW1" s="43" t="s">
        <v>6597</v>
      </c>
      <c r="IOX1" s="43" t="s">
        <v>6598</v>
      </c>
      <c r="IOY1" s="43" t="s">
        <v>6599</v>
      </c>
      <c r="IOZ1" s="43" t="s">
        <v>6600</v>
      </c>
      <c r="IPA1" s="43" t="s">
        <v>6601</v>
      </c>
      <c r="IPB1" s="43" t="s">
        <v>6602</v>
      </c>
      <c r="IPC1" s="43" t="s">
        <v>6603</v>
      </c>
      <c r="IPD1" s="43" t="s">
        <v>6604</v>
      </c>
      <c r="IPE1" s="43" t="s">
        <v>6605</v>
      </c>
      <c r="IPF1" s="43" t="s">
        <v>6606</v>
      </c>
      <c r="IPG1" s="43" t="s">
        <v>6607</v>
      </c>
      <c r="IPH1" s="43" t="s">
        <v>6608</v>
      </c>
      <c r="IPI1" s="43" t="s">
        <v>6609</v>
      </c>
      <c r="IPJ1" s="43" t="s">
        <v>6610</v>
      </c>
      <c r="IPK1" s="43" t="s">
        <v>6611</v>
      </c>
      <c r="IPL1" s="43" t="s">
        <v>6612</v>
      </c>
      <c r="IPM1" s="43" t="s">
        <v>6613</v>
      </c>
      <c r="IPN1" s="43" t="s">
        <v>6614</v>
      </c>
      <c r="IPO1" s="43" t="s">
        <v>6615</v>
      </c>
      <c r="IPP1" s="43" t="s">
        <v>6616</v>
      </c>
      <c r="IPQ1" s="43" t="s">
        <v>6617</v>
      </c>
      <c r="IPR1" s="43" t="s">
        <v>6618</v>
      </c>
      <c r="IPS1" s="43" t="s">
        <v>6619</v>
      </c>
      <c r="IPT1" s="43" t="s">
        <v>6620</v>
      </c>
      <c r="IPU1" s="43" t="s">
        <v>6621</v>
      </c>
      <c r="IPV1" s="43" t="s">
        <v>6622</v>
      </c>
      <c r="IPW1" s="43" t="s">
        <v>6623</v>
      </c>
      <c r="IPX1" s="43" t="s">
        <v>6624</v>
      </c>
      <c r="IPY1" s="43" t="s">
        <v>6625</v>
      </c>
      <c r="IPZ1" s="43" t="s">
        <v>6626</v>
      </c>
      <c r="IQA1" s="43" t="s">
        <v>6627</v>
      </c>
      <c r="IQB1" s="43" t="s">
        <v>6628</v>
      </c>
      <c r="IQC1" s="43" t="s">
        <v>6629</v>
      </c>
      <c r="IQD1" s="43" t="s">
        <v>6630</v>
      </c>
      <c r="IQE1" s="43" t="s">
        <v>6631</v>
      </c>
      <c r="IQF1" s="43" t="s">
        <v>6632</v>
      </c>
      <c r="IQG1" s="43" t="s">
        <v>6633</v>
      </c>
      <c r="IQH1" s="43" t="s">
        <v>6634</v>
      </c>
      <c r="IQI1" s="43" t="s">
        <v>6635</v>
      </c>
      <c r="IQJ1" s="43" t="s">
        <v>6636</v>
      </c>
      <c r="IQK1" s="43" t="s">
        <v>6637</v>
      </c>
      <c r="IQL1" s="43" t="s">
        <v>6638</v>
      </c>
      <c r="IQM1" s="43" t="s">
        <v>6639</v>
      </c>
      <c r="IQN1" s="43" t="s">
        <v>6640</v>
      </c>
      <c r="IQO1" s="43" t="s">
        <v>6641</v>
      </c>
      <c r="IQP1" s="43" t="s">
        <v>6642</v>
      </c>
      <c r="IQQ1" s="43" t="s">
        <v>6643</v>
      </c>
      <c r="IQR1" s="43" t="s">
        <v>6644</v>
      </c>
      <c r="IQS1" s="43" t="s">
        <v>6645</v>
      </c>
      <c r="IQT1" s="43" t="s">
        <v>6646</v>
      </c>
      <c r="IQU1" s="43" t="s">
        <v>6647</v>
      </c>
      <c r="IQV1" s="43" t="s">
        <v>6648</v>
      </c>
      <c r="IQW1" s="43" t="s">
        <v>6649</v>
      </c>
      <c r="IQX1" s="43" t="s">
        <v>6650</v>
      </c>
      <c r="IQY1" s="43" t="s">
        <v>6651</v>
      </c>
      <c r="IQZ1" s="43" t="s">
        <v>6652</v>
      </c>
      <c r="IRA1" s="43" t="s">
        <v>6653</v>
      </c>
      <c r="IRB1" s="43" t="s">
        <v>6654</v>
      </c>
      <c r="IRC1" s="43" t="s">
        <v>6655</v>
      </c>
      <c r="IRD1" s="43" t="s">
        <v>6656</v>
      </c>
      <c r="IRE1" s="43" t="s">
        <v>6657</v>
      </c>
      <c r="IRF1" s="43" t="s">
        <v>6658</v>
      </c>
      <c r="IRG1" s="43" t="s">
        <v>6659</v>
      </c>
      <c r="IRH1" s="43" t="s">
        <v>6660</v>
      </c>
      <c r="IRI1" s="43" t="s">
        <v>6661</v>
      </c>
      <c r="IRJ1" s="43" t="s">
        <v>6662</v>
      </c>
      <c r="IRK1" s="43" t="s">
        <v>6663</v>
      </c>
      <c r="IRL1" s="43" t="s">
        <v>6664</v>
      </c>
      <c r="IRM1" s="43" t="s">
        <v>6665</v>
      </c>
      <c r="IRN1" s="43" t="s">
        <v>6666</v>
      </c>
      <c r="IRO1" s="43" t="s">
        <v>6667</v>
      </c>
      <c r="IRP1" s="43" t="s">
        <v>6668</v>
      </c>
      <c r="IRQ1" s="43" t="s">
        <v>6669</v>
      </c>
      <c r="IRR1" s="43" t="s">
        <v>6670</v>
      </c>
      <c r="IRS1" s="43" t="s">
        <v>6671</v>
      </c>
      <c r="IRT1" s="43" t="s">
        <v>6672</v>
      </c>
      <c r="IRU1" s="43" t="s">
        <v>6673</v>
      </c>
      <c r="IRV1" s="43" t="s">
        <v>6674</v>
      </c>
      <c r="IRW1" s="43" t="s">
        <v>6675</v>
      </c>
      <c r="IRX1" s="43" t="s">
        <v>6676</v>
      </c>
      <c r="IRY1" s="43" t="s">
        <v>6677</v>
      </c>
      <c r="IRZ1" s="43" t="s">
        <v>6678</v>
      </c>
      <c r="ISA1" s="43" t="s">
        <v>6679</v>
      </c>
      <c r="ISB1" s="43" t="s">
        <v>6680</v>
      </c>
      <c r="ISC1" s="43" t="s">
        <v>6681</v>
      </c>
      <c r="ISD1" s="43" t="s">
        <v>6682</v>
      </c>
      <c r="ISE1" s="43" t="s">
        <v>6683</v>
      </c>
      <c r="ISF1" s="43" t="s">
        <v>6684</v>
      </c>
      <c r="ISG1" s="43" t="s">
        <v>6685</v>
      </c>
      <c r="ISH1" s="43" t="s">
        <v>6686</v>
      </c>
      <c r="ISI1" s="43" t="s">
        <v>6687</v>
      </c>
      <c r="ISJ1" s="43" t="s">
        <v>6688</v>
      </c>
      <c r="ISK1" s="43" t="s">
        <v>6689</v>
      </c>
      <c r="ISL1" s="43" t="s">
        <v>6690</v>
      </c>
      <c r="ISM1" s="43" t="s">
        <v>6691</v>
      </c>
      <c r="ISN1" s="43" t="s">
        <v>6692</v>
      </c>
      <c r="ISO1" s="43" t="s">
        <v>6693</v>
      </c>
      <c r="ISP1" s="43" t="s">
        <v>6694</v>
      </c>
      <c r="ISQ1" s="43" t="s">
        <v>6695</v>
      </c>
      <c r="ISR1" s="43" t="s">
        <v>6696</v>
      </c>
      <c r="ISS1" s="43" t="s">
        <v>6697</v>
      </c>
      <c r="IST1" s="43" t="s">
        <v>6698</v>
      </c>
      <c r="ISU1" s="43" t="s">
        <v>6699</v>
      </c>
      <c r="ISV1" s="43" t="s">
        <v>6700</v>
      </c>
      <c r="ISW1" s="43" t="s">
        <v>6701</v>
      </c>
      <c r="ISX1" s="43" t="s">
        <v>6702</v>
      </c>
      <c r="ISY1" s="43" t="s">
        <v>6703</v>
      </c>
      <c r="ISZ1" s="43" t="s">
        <v>6704</v>
      </c>
      <c r="ITA1" s="43" t="s">
        <v>6705</v>
      </c>
      <c r="ITB1" s="43" t="s">
        <v>6706</v>
      </c>
      <c r="ITC1" s="43" t="s">
        <v>6707</v>
      </c>
      <c r="ITD1" s="43" t="s">
        <v>6708</v>
      </c>
      <c r="ITE1" s="43" t="s">
        <v>6709</v>
      </c>
      <c r="ITF1" s="43" t="s">
        <v>6710</v>
      </c>
      <c r="ITG1" s="43" t="s">
        <v>6711</v>
      </c>
      <c r="ITH1" s="43" t="s">
        <v>6712</v>
      </c>
      <c r="ITI1" s="43" t="s">
        <v>6713</v>
      </c>
      <c r="ITJ1" s="43" t="s">
        <v>6714</v>
      </c>
      <c r="ITK1" s="43" t="s">
        <v>6715</v>
      </c>
      <c r="ITL1" s="43" t="s">
        <v>6716</v>
      </c>
      <c r="ITM1" s="43" t="s">
        <v>6717</v>
      </c>
      <c r="ITN1" s="43" t="s">
        <v>6718</v>
      </c>
      <c r="ITO1" s="43" t="s">
        <v>6719</v>
      </c>
      <c r="ITP1" s="43" t="s">
        <v>6720</v>
      </c>
      <c r="ITQ1" s="43" t="s">
        <v>6721</v>
      </c>
      <c r="ITR1" s="43" t="s">
        <v>6722</v>
      </c>
      <c r="ITS1" s="43" t="s">
        <v>6723</v>
      </c>
      <c r="ITT1" s="43" t="s">
        <v>6724</v>
      </c>
      <c r="ITU1" s="43" t="s">
        <v>6725</v>
      </c>
      <c r="ITV1" s="43" t="s">
        <v>6726</v>
      </c>
      <c r="ITW1" s="43" t="s">
        <v>6727</v>
      </c>
      <c r="ITX1" s="43" t="s">
        <v>6728</v>
      </c>
      <c r="ITY1" s="43" t="s">
        <v>6729</v>
      </c>
      <c r="ITZ1" s="43" t="s">
        <v>6730</v>
      </c>
      <c r="IUA1" s="43" t="s">
        <v>6731</v>
      </c>
      <c r="IUB1" s="43" t="s">
        <v>6732</v>
      </c>
      <c r="IUC1" s="43" t="s">
        <v>6733</v>
      </c>
      <c r="IUD1" s="43" t="s">
        <v>6734</v>
      </c>
      <c r="IUE1" s="43" t="s">
        <v>6735</v>
      </c>
      <c r="IUF1" s="43" t="s">
        <v>6736</v>
      </c>
      <c r="IUG1" s="43" t="s">
        <v>6737</v>
      </c>
      <c r="IUH1" s="43" t="s">
        <v>6738</v>
      </c>
      <c r="IUI1" s="43" t="s">
        <v>6739</v>
      </c>
      <c r="IUJ1" s="43" t="s">
        <v>6740</v>
      </c>
      <c r="IUK1" s="43" t="s">
        <v>6741</v>
      </c>
      <c r="IUL1" s="43" t="s">
        <v>6742</v>
      </c>
      <c r="IUM1" s="43" t="s">
        <v>6743</v>
      </c>
      <c r="IUN1" s="43" t="s">
        <v>6744</v>
      </c>
      <c r="IUO1" s="43" t="s">
        <v>6745</v>
      </c>
      <c r="IUP1" s="43" t="s">
        <v>6746</v>
      </c>
      <c r="IUQ1" s="43" t="s">
        <v>6747</v>
      </c>
      <c r="IUR1" s="43" t="s">
        <v>6748</v>
      </c>
      <c r="IUS1" s="43" t="s">
        <v>6749</v>
      </c>
      <c r="IUT1" s="43" t="s">
        <v>6750</v>
      </c>
      <c r="IUU1" s="43" t="s">
        <v>6751</v>
      </c>
      <c r="IUV1" s="43" t="s">
        <v>6752</v>
      </c>
      <c r="IUW1" s="43" t="s">
        <v>6753</v>
      </c>
      <c r="IUX1" s="43" t="s">
        <v>6754</v>
      </c>
      <c r="IUY1" s="43" t="s">
        <v>6755</v>
      </c>
      <c r="IUZ1" s="43" t="s">
        <v>6756</v>
      </c>
      <c r="IVA1" s="43" t="s">
        <v>6757</v>
      </c>
      <c r="IVB1" s="43" t="s">
        <v>6758</v>
      </c>
      <c r="IVC1" s="43" t="s">
        <v>6759</v>
      </c>
      <c r="IVD1" s="43" t="s">
        <v>6760</v>
      </c>
      <c r="IVE1" s="43" t="s">
        <v>6761</v>
      </c>
      <c r="IVF1" s="43" t="s">
        <v>6762</v>
      </c>
      <c r="IVG1" s="43" t="s">
        <v>6763</v>
      </c>
      <c r="IVH1" s="43" t="s">
        <v>6764</v>
      </c>
      <c r="IVI1" s="43" t="s">
        <v>6765</v>
      </c>
      <c r="IVJ1" s="43" t="s">
        <v>6766</v>
      </c>
      <c r="IVK1" s="43" t="s">
        <v>6767</v>
      </c>
      <c r="IVL1" s="43" t="s">
        <v>6768</v>
      </c>
      <c r="IVM1" s="43" t="s">
        <v>6769</v>
      </c>
      <c r="IVN1" s="43" t="s">
        <v>6770</v>
      </c>
      <c r="IVO1" s="43" t="s">
        <v>6771</v>
      </c>
      <c r="IVP1" s="43" t="s">
        <v>6772</v>
      </c>
      <c r="IVQ1" s="43" t="s">
        <v>6773</v>
      </c>
      <c r="IVR1" s="43" t="s">
        <v>6774</v>
      </c>
      <c r="IVS1" s="43" t="s">
        <v>6775</v>
      </c>
      <c r="IVT1" s="43" t="s">
        <v>6776</v>
      </c>
      <c r="IVU1" s="43" t="s">
        <v>6777</v>
      </c>
      <c r="IVV1" s="43" t="s">
        <v>6778</v>
      </c>
      <c r="IVW1" s="43" t="s">
        <v>6779</v>
      </c>
      <c r="IVX1" s="43" t="s">
        <v>6780</v>
      </c>
      <c r="IVY1" s="43" t="s">
        <v>6781</v>
      </c>
      <c r="IVZ1" s="43" t="s">
        <v>6782</v>
      </c>
      <c r="IWA1" s="43" t="s">
        <v>6783</v>
      </c>
      <c r="IWB1" s="43" t="s">
        <v>6784</v>
      </c>
      <c r="IWC1" s="43" t="s">
        <v>6785</v>
      </c>
      <c r="IWD1" s="43" t="s">
        <v>6786</v>
      </c>
      <c r="IWE1" s="43" t="s">
        <v>6787</v>
      </c>
      <c r="IWF1" s="43" t="s">
        <v>6788</v>
      </c>
      <c r="IWG1" s="43" t="s">
        <v>6789</v>
      </c>
      <c r="IWH1" s="43" t="s">
        <v>6790</v>
      </c>
      <c r="IWI1" s="43" t="s">
        <v>6791</v>
      </c>
      <c r="IWJ1" s="43" t="s">
        <v>6792</v>
      </c>
      <c r="IWK1" s="43" t="s">
        <v>6793</v>
      </c>
      <c r="IWL1" s="43" t="s">
        <v>6794</v>
      </c>
      <c r="IWM1" s="43" t="s">
        <v>6795</v>
      </c>
      <c r="IWN1" s="43" t="s">
        <v>6796</v>
      </c>
      <c r="IWO1" s="43" t="s">
        <v>6797</v>
      </c>
      <c r="IWP1" s="43" t="s">
        <v>6798</v>
      </c>
      <c r="IWQ1" s="43" t="s">
        <v>6799</v>
      </c>
      <c r="IWR1" s="43" t="s">
        <v>6800</v>
      </c>
      <c r="IWS1" s="43" t="s">
        <v>6801</v>
      </c>
      <c r="IWT1" s="43" t="s">
        <v>6802</v>
      </c>
      <c r="IWU1" s="43" t="s">
        <v>6803</v>
      </c>
      <c r="IWV1" s="43" t="s">
        <v>6804</v>
      </c>
      <c r="IWW1" s="43" t="s">
        <v>6805</v>
      </c>
      <c r="IWX1" s="43" t="s">
        <v>6806</v>
      </c>
      <c r="IWY1" s="43" t="s">
        <v>6807</v>
      </c>
      <c r="IWZ1" s="43" t="s">
        <v>6808</v>
      </c>
      <c r="IXA1" s="43" t="s">
        <v>6809</v>
      </c>
      <c r="IXB1" s="43" t="s">
        <v>6810</v>
      </c>
      <c r="IXC1" s="43" t="s">
        <v>6811</v>
      </c>
      <c r="IXD1" s="43" t="s">
        <v>6812</v>
      </c>
      <c r="IXE1" s="43" t="s">
        <v>6813</v>
      </c>
      <c r="IXF1" s="43" t="s">
        <v>6814</v>
      </c>
      <c r="IXG1" s="43" t="s">
        <v>6815</v>
      </c>
      <c r="IXH1" s="43" t="s">
        <v>6816</v>
      </c>
      <c r="IXI1" s="43" t="s">
        <v>6817</v>
      </c>
      <c r="IXJ1" s="43" t="s">
        <v>6818</v>
      </c>
      <c r="IXK1" s="43" t="s">
        <v>6819</v>
      </c>
      <c r="IXL1" s="43" t="s">
        <v>6820</v>
      </c>
      <c r="IXM1" s="43" t="s">
        <v>6821</v>
      </c>
      <c r="IXN1" s="43" t="s">
        <v>6822</v>
      </c>
      <c r="IXO1" s="43" t="s">
        <v>6823</v>
      </c>
      <c r="IXP1" s="43" t="s">
        <v>6824</v>
      </c>
      <c r="IXQ1" s="43" t="s">
        <v>6825</v>
      </c>
      <c r="IXR1" s="43" t="s">
        <v>6826</v>
      </c>
      <c r="IXS1" s="43" t="s">
        <v>6827</v>
      </c>
      <c r="IXT1" s="43" t="s">
        <v>6828</v>
      </c>
      <c r="IXU1" s="43" t="s">
        <v>6829</v>
      </c>
      <c r="IXV1" s="43" t="s">
        <v>6830</v>
      </c>
      <c r="IXW1" s="43" t="s">
        <v>6831</v>
      </c>
      <c r="IXX1" s="43" t="s">
        <v>6832</v>
      </c>
      <c r="IXY1" s="43" t="s">
        <v>6833</v>
      </c>
      <c r="IXZ1" s="43" t="s">
        <v>6834</v>
      </c>
      <c r="IYA1" s="43" t="s">
        <v>6835</v>
      </c>
      <c r="IYB1" s="43" t="s">
        <v>6836</v>
      </c>
      <c r="IYC1" s="43" t="s">
        <v>6837</v>
      </c>
      <c r="IYD1" s="43" t="s">
        <v>6838</v>
      </c>
      <c r="IYE1" s="43" t="s">
        <v>6839</v>
      </c>
      <c r="IYF1" s="43" t="s">
        <v>6840</v>
      </c>
      <c r="IYG1" s="43" t="s">
        <v>6841</v>
      </c>
      <c r="IYH1" s="43" t="s">
        <v>6842</v>
      </c>
      <c r="IYI1" s="43" t="s">
        <v>6843</v>
      </c>
      <c r="IYJ1" s="43" t="s">
        <v>6844</v>
      </c>
      <c r="IYK1" s="43" t="s">
        <v>6845</v>
      </c>
      <c r="IYL1" s="43" t="s">
        <v>6846</v>
      </c>
      <c r="IYM1" s="43" t="s">
        <v>6847</v>
      </c>
      <c r="IYN1" s="43" t="s">
        <v>6848</v>
      </c>
      <c r="IYO1" s="43" t="s">
        <v>6849</v>
      </c>
      <c r="IYP1" s="43" t="s">
        <v>6850</v>
      </c>
      <c r="IYQ1" s="43" t="s">
        <v>6851</v>
      </c>
      <c r="IYR1" s="43" t="s">
        <v>6852</v>
      </c>
      <c r="IYS1" s="43" t="s">
        <v>6853</v>
      </c>
      <c r="IYT1" s="43" t="s">
        <v>6854</v>
      </c>
      <c r="IYU1" s="43" t="s">
        <v>6855</v>
      </c>
      <c r="IYV1" s="43" t="s">
        <v>6856</v>
      </c>
      <c r="IYW1" s="43" t="s">
        <v>6857</v>
      </c>
      <c r="IYX1" s="43" t="s">
        <v>6858</v>
      </c>
      <c r="IYY1" s="43" t="s">
        <v>6859</v>
      </c>
      <c r="IYZ1" s="43" t="s">
        <v>6860</v>
      </c>
      <c r="IZA1" s="43" t="s">
        <v>6861</v>
      </c>
      <c r="IZB1" s="43" t="s">
        <v>6862</v>
      </c>
      <c r="IZC1" s="43" t="s">
        <v>6863</v>
      </c>
      <c r="IZD1" s="43" t="s">
        <v>6864</v>
      </c>
      <c r="IZE1" s="43" t="s">
        <v>6865</v>
      </c>
      <c r="IZF1" s="43" t="s">
        <v>6866</v>
      </c>
      <c r="IZG1" s="43" t="s">
        <v>6867</v>
      </c>
      <c r="IZH1" s="43" t="s">
        <v>6868</v>
      </c>
      <c r="IZI1" s="43" t="s">
        <v>6869</v>
      </c>
      <c r="IZJ1" s="43" t="s">
        <v>6870</v>
      </c>
      <c r="IZK1" s="43" t="s">
        <v>6871</v>
      </c>
      <c r="IZL1" s="43" t="s">
        <v>6872</v>
      </c>
      <c r="IZM1" s="43" t="s">
        <v>6873</v>
      </c>
      <c r="IZN1" s="43" t="s">
        <v>6874</v>
      </c>
      <c r="IZO1" s="43" t="s">
        <v>6875</v>
      </c>
      <c r="IZP1" s="43" t="s">
        <v>6876</v>
      </c>
      <c r="IZQ1" s="43" t="s">
        <v>6877</v>
      </c>
      <c r="IZR1" s="43" t="s">
        <v>6878</v>
      </c>
      <c r="IZS1" s="43" t="s">
        <v>6879</v>
      </c>
      <c r="IZT1" s="43" t="s">
        <v>6880</v>
      </c>
      <c r="IZU1" s="43" t="s">
        <v>6881</v>
      </c>
      <c r="IZV1" s="43" t="s">
        <v>6882</v>
      </c>
      <c r="IZW1" s="43" t="s">
        <v>6883</v>
      </c>
      <c r="IZX1" s="43" t="s">
        <v>6884</v>
      </c>
      <c r="IZY1" s="43" t="s">
        <v>6885</v>
      </c>
      <c r="IZZ1" s="43" t="s">
        <v>6886</v>
      </c>
      <c r="JAA1" s="43" t="s">
        <v>6887</v>
      </c>
      <c r="JAB1" s="43" t="s">
        <v>6888</v>
      </c>
      <c r="JAC1" s="43" t="s">
        <v>6889</v>
      </c>
      <c r="JAD1" s="43" t="s">
        <v>6890</v>
      </c>
      <c r="JAE1" s="43" t="s">
        <v>6891</v>
      </c>
      <c r="JAF1" s="43" t="s">
        <v>6892</v>
      </c>
      <c r="JAG1" s="43" t="s">
        <v>6893</v>
      </c>
      <c r="JAH1" s="43" t="s">
        <v>6894</v>
      </c>
      <c r="JAI1" s="43" t="s">
        <v>6895</v>
      </c>
      <c r="JAJ1" s="43" t="s">
        <v>6896</v>
      </c>
      <c r="JAK1" s="43" t="s">
        <v>6897</v>
      </c>
      <c r="JAL1" s="43" t="s">
        <v>6898</v>
      </c>
      <c r="JAM1" s="43" t="s">
        <v>6899</v>
      </c>
      <c r="JAN1" s="43" t="s">
        <v>6900</v>
      </c>
      <c r="JAO1" s="43" t="s">
        <v>6901</v>
      </c>
      <c r="JAP1" s="43" t="s">
        <v>6902</v>
      </c>
      <c r="JAQ1" s="43" t="s">
        <v>6903</v>
      </c>
      <c r="JAR1" s="43" t="s">
        <v>6904</v>
      </c>
      <c r="JAS1" s="43" t="s">
        <v>6905</v>
      </c>
      <c r="JAT1" s="43" t="s">
        <v>6906</v>
      </c>
      <c r="JAU1" s="43" t="s">
        <v>6907</v>
      </c>
      <c r="JAV1" s="43" t="s">
        <v>6908</v>
      </c>
      <c r="JAW1" s="43" t="s">
        <v>6909</v>
      </c>
      <c r="JAX1" s="43" t="s">
        <v>6910</v>
      </c>
      <c r="JAY1" s="43" t="s">
        <v>6911</v>
      </c>
      <c r="JAZ1" s="43" t="s">
        <v>6912</v>
      </c>
      <c r="JBA1" s="43" t="s">
        <v>6913</v>
      </c>
      <c r="JBB1" s="43" t="s">
        <v>6914</v>
      </c>
      <c r="JBC1" s="43" t="s">
        <v>6915</v>
      </c>
      <c r="JBD1" s="43" t="s">
        <v>6916</v>
      </c>
      <c r="JBE1" s="43" t="s">
        <v>6917</v>
      </c>
      <c r="JBF1" s="43" t="s">
        <v>6918</v>
      </c>
      <c r="JBG1" s="43" t="s">
        <v>6919</v>
      </c>
      <c r="JBH1" s="43" t="s">
        <v>6920</v>
      </c>
      <c r="JBI1" s="43" t="s">
        <v>6921</v>
      </c>
      <c r="JBJ1" s="43" t="s">
        <v>6922</v>
      </c>
      <c r="JBK1" s="43" t="s">
        <v>6923</v>
      </c>
      <c r="JBL1" s="43" t="s">
        <v>6924</v>
      </c>
      <c r="JBM1" s="43" t="s">
        <v>6925</v>
      </c>
      <c r="JBN1" s="43" t="s">
        <v>6926</v>
      </c>
      <c r="JBO1" s="43" t="s">
        <v>6927</v>
      </c>
      <c r="JBP1" s="43" t="s">
        <v>6928</v>
      </c>
      <c r="JBQ1" s="43" t="s">
        <v>6929</v>
      </c>
      <c r="JBR1" s="43" t="s">
        <v>6930</v>
      </c>
      <c r="JBS1" s="43" t="s">
        <v>6931</v>
      </c>
      <c r="JBT1" s="43" t="s">
        <v>6932</v>
      </c>
      <c r="JBU1" s="43" t="s">
        <v>6933</v>
      </c>
      <c r="JBV1" s="43" t="s">
        <v>6934</v>
      </c>
      <c r="JBW1" s="43" t="s">
        <v>6935</v>
      </c>
      <c r="JBX1" s="43" t="s">
        <v>6936</v>
      </c>
      <c r="JBY1" s="43" t="s">
        <v>6937</v>
      </c>
      <c r="JBZ1" s="43" t="s">
        <v>6938</v>
      </c>
      <c r="JCA1" s="43" t="s">
        <v>6939</v>
      </c>
      <c r="JCB1" s="43" t="s">
        <v>6940</v>
      </c>
      <c r="JCC1" s="43" t="s">
        <v>6941</v>
      </c>
      <c r="JCD1" s="43" t="s">
        <v>6942</v>
      </c>
      <c r="JCE1" s="43" t="s">
        <v>6943</v>
      </c>
      <c r="JCF1" s="43" t="s">
        <v>6944</v>
      </c>
      <c r="JCG1" s="43" t="s">
        <v>6945</v>
      </c>
      <c r="JCH1" s="43" t="s">
        <v>6946</v>
      </c>
      <c r="JCI1" s="43" t="s">
        <v>6947</v>
      </c>
      <c r="JCJ1" s="43" t="s">
        <v>6948</v>
      </c>
      <c r="JCK1" s="43" t="s">
        <v>6949</v>
      </c>
      <c r="JCL1" s="43" t="s">
        <v>6950</v>
      </c>
      <c r="JCM1" s="43" t="s">
        <v>6951</v>
      </c>
      <c r="JCN1" s="43" t="s">
        <v>6952</v>
      </c>
      <c r="JCO1" s="43" t="s">
        <v>6953</v>
      </c>
      <c r="JCP1" s="43" t="s">
        <v>6954</v>
      </c>
      <c r="JCQ1" s="43" t="s">
        <v>6955</v>
      </c>
      <c r="JCR1" s="43" t="s">
        <v>6956</v>
      </c>
      <c r="JCS1" s="43" t="s">
        <v>6957</v>
      </c>
      <c r="JCT1" s="43" t="s">
        <v>6958</v>
      </c>
      <c r="JCU1" s="43" t="s">
        <v>6959</v>
      </c>
      <c r="JCV1" s="43" t="s">
        <v>6960</v>
      </c>
      <c r="JCW1" s="43" t="s">
        <v>6961</v>
      </c>
      <c r="JCX1" s="43" t="s">
        <v>6962</v>
      </c>
      <c r="JCY1" s="43" t="s">
        <v>6963</v>
      </c>
      <c r="JCZ1" s="43" t="s">
        <v>6964</v>
      </c>
      <c r="JDA1" s="43" t="s">
        <v>6965</v>
      </c>
      <c r="JDB1" s="43" t="s">
        <v>6966</v>
      </c>
      <c r="JDC1" s="43" t="s">
        <v>6967</v>
      </c>
      <c r="JDD1" s="43" t="s">
        <v>6968</v>
      </c>
      <c r="JDE1" s="43" t="s">
        <v>6969</v>
      </c>
      <c r="JDF1" s="43" t="s">
        <v>6970</v>
      </c>
      <c r="JDG1" s="43" t="s">
        <v>6971</v>
      </c>
      <c r="JDH1" s="43" t="s">
        <v>6972</v>
      </c>
      <c r="JDI1" s="43" t="s">
        <v>6973</v>
      </c>
      <c r="JDJ1" s="43" t="s">
        <v>6974</v>
      </c>
      <c r="JDK1" s="43" t="s">
        <v>6975</v>
      </c>
      <c r="JDL1" s="43" t="s">
        <v>6976</v>
      </c>
      <c r="JDM1" s="43" t="s">
        <v>6977</v>
      </c>
      <c r="JDN1" s="43" t="s">
        <v>6978</v>
      </c>
      <c r="JDO1" s="43" t="s">
        <v>6979</v>
      </c>
      <c r="JDP1" s="43" t="s">
        <v>6980</v>
      </c>
      <c r="JDQ1" s="43" t="s">
        <v>6981</v>
      </c>
      <c r="JDR1" s="43" t="s">
        <v>6982</v>
      </c>
      <c r="JDS1" s="43" t="s">
        <v>6983</v>
      </c>
      <c r="JDT1" s="43" t="s">
        <v>6984</v>
      </c>
      <c r="JDU1" s="43" t="s">
        <v>6985</v>
      </c>
      <c r="JDV1" s="43" t="s">
        <v>6986</v>
      </c>
      <c r="JDW1" s="43" t="s">
        <v>6987</v>
      </c>
      <c r="JDX1" s="43" t="s">
        <v>6988</v>
      </c>
      <c r="JDY1" s="43" t="s">
        <v>6989</v>
      </c>
      <c r="JDZ1" s="43" t="s">
        <v>6990</v>
      </c>
      <c r="JEA1" s="43" t="s">
        <v>6991</v>
      </c>
      <c r="JEB1" s="43" t="s">
        <v>6992</v>
      </c>
      <c r="JEC1" s="43" t="s">
        <v>6993</v>
      </c>
      <c r="JED1" s="43" t="s">
        <v>6994</v>
      </c>
      <c r="JEE1" s="43" t="s">
        <v>6995</v>
      </c>
      <c r="JEF1" s="43" t="s">
        <v>6996</v>
      </c>
      <c r="JEG1" s="43" t="s">
        <v>6997</v>
      </c>
      <c r="JEH1" s="43" t="s">
        <v>6998</v>
      </c>
      <c r="JEI1" s="43" t="s">
        <v>6999</v>
      </c>
      <c r="JEJ1" s="43" t="s">
        <v>7000</v>
      </c>
      <c r="JEK1" s="43" t="s">
        <v>7001</v>
      </c>
      <c r="JEL1" s="43" t="s">
        <v>7002</v>
      </c>
      <c r="JEM1" s="43" t="s">
        <v>7003</v>
      </c>
      <c r="JEN1" s="43" t="s">
        <v>7004</v>
      </c>
      <c r="JEO1" s="43" t="s">
        <v>7005</v>
      </c>
      <c r="JEP1" s="43" t="s">
        <v>7006</v>
      </c>
      <c r="JEQ1" s="43" t="s">
        <v>7007</v>
      </c>
      <c r="JER1" s="43" t="s">
        <v>7008</v>
      </c>
      <c r="JES1" s="43" t="s">
        <v>7009</v>
      </c>
      <c r="JET1" s="43" t="s">
        <v>7010</v>
      </c>
      <c r="JEU1" s="43" t="s">
        <v>7011</v>
      </c>
      <c r="JEV1" s="43" t="s">
        <v>7012</v>
      </c>
      <c r="JEW1" s="43" t="s">
        <v>7013</v>
      </c>
      <c r="JEX1" s="43" t="s">
        <v>7014</v>
      </c>
      <c r="JEY1" s="43" t="s">
        <v>7015</v>
      </c>
      <c r="JEZ1" s="43" t="s">
        <v>7016</v>
      </c>
      <c r="JFA1" s="43" t="s">
        <v>7017</v>
      </c>
      <c r="JFB1" s="43" t="s">
        <v>7018</v>
      </c>
      <c r="JFC1" s="43" t="s">
        <v>7019</v>
      </c>
      <c r="JFD1" s="43" t="s">
        <v>7020</v>
      </c>
      <c r="JFE1" s="43" t="s">
        <v>7021</v>
      </c>
      <c r="JFF1" s="43" t="s">
        <v>7022</v>
      </c>
      <c r="JFG1" s="43" t="s">
        <v>7023</v>
      </c>
      <c r="JFH1" s="43" t="s">
        <v>7024</v>
      </c>
      <c r="JFI1" s="43" t="s">
        <v>7025</v>
      </c>
      <c r="JFJ1" s="43" t="s">
        <v>7026</v>
      </c>
      <c r="JFK1" s="43" t="s">
        <v>7027</v>
      </c>
      <c r="JFL1" s="43" t="s">
        <v>7028</v>
      </c>
      <c r="JFM1" s="43" t="s">
        <v>7029</v>
      </c>
      <c r="JFN1" s="43" t="s">
        <v>7030</v>
      </c>
      <c r="JFO1" s="43" t="s">
        <v>7031</v>
      </c>
      <c r="JFP1" s="43" t="s">
        <v>7032</v>
      </c>
      <c r="JFQ1" s="43" t="s">
        <v>7033</v>
      </c>
      <c r="JFR1" s="43" t="s">
        <v>7034</v>
      </c>
      <c r="JFS1" s="43" t="s">
        <v>7035</v>
      </c>
      <c r="JFT1" s="43" t="s">
        <v>7036</v>
      </c>
      <c r="JFU1" s="43" t="s">
        <v>7037</v>
      </c>
      <c r="JFV1" s="43" t="s">
        <v>7038</v>
      </c>
      <c r="JFW1" s="43" t="s">
        <v>7039</v>
      </c>
      <c r="JFX1" s="43" t="s">
        <v>7040</v>
      </c>
      <c r="JFY1" s="43" t="s">
        <v>7041</v>
      </c>
      <c r="JFZ1" s="43" t="s">
        <v>7042</v>
      </c>
      <c r="JGA1" s="43" t="s">
        <v>7043</v>
      </c>
      <c r="JGB1" s="43" t="s">
        <v>7044</v>
      </c>
      <c r="JGC1" s="43" t="s">
        <v>7045</v>
      </c>
      <c r="JGD1" s="43" t="s">
        <v>7046</v>
      </c>
      <c r="JGE1" s="43" t="s">
        <v>7047</v>
      </c>
      <c r="JGF1" s="43" t="s">
        <v>7048</v>
      </c>
      <c r="JGG1" s="43" t="s">
        <v>7049</v>
      </c>
      <c r="JGH1" s="43" t="s">
        <v>7050</v>
      </c>
      <c r="JGI1" s="43" t="s">
        <v>7051</v>
      </c>
      <c r="JGJ1" s="43" t="s">
        <v>7052</v>
      </c>
      <c r="JGK1" s="43" t="s">
        <v>7053</v>
      </c>
      <c r="JGL1" s="43" t="s">
        <v>7054</v>
      </c>
      <c r="JGM1" s="43" t="s">
        <v>7055</v>
      </c>
      <c r="JGN1" s="43" t="s">
        <v>7056</v>
      </c>
      <c r="JGO1" s="43" t="s">
        <v>7057</v>
      </c>
      <c r="JGP1" s="43" t="s">
        <v>7058</v>
      </c>
      <c r="JGQ1" s="43" t="s">
        <v>7059</v>
      </c>
      <c r="JGR1" s="43" t="s">
        <v>7060</v>
      </c>
      <c r="JGS1" s="43" t="s">
        <v>7061</v>
      </c>
      <c r="JGT1" s="43" t="s">
        <v>7062</v>
      </c>
      <c r="JGU1" s="43" t="s">
        <v>7063</v>
      </c>
      <c r="JGV1" s="43" t="s">
        <v>7064</v>
      </c>
      <c r="JGW1" s="43" t="s">
        <v>7065</v>
      </c>
      <c r="JGX1" s="43" t="s">
        <v>7066</v>
      </c>
      <c r="JGY1" s="43" t="s">
        <v>7067</v>
      </c>
      <c r="JGZ1" s="43" t="s">
        <v>7068</v>
      </c>
      <c r="JHA1" s="43" t="s">
        <v>7069</v>
      </c>
      <c r="JHB1" s="43" t="s">
        <v>7070</v>
      </c>
      <c r="JHC1" s="43" t="s">
        <v>7071</v>
      </c>
      <c r="JHD1" s="43" t="s">
        <v>7072</v>
      </c>
      <c r="JHE1" s="43" t="s">
        <v>7073</v>
      </c>
      <c r="JHF1" s="43" t="s">
        <v>7074</v>
      </c>
      <c r="JHG1" s="43" t="s">
        <v>7075</v>
      </c>
      <c r="JHH1" s="43" t="s">
        <v>7076</v>
      </c>
      <c r="JHI1" s="43" t="s">
        <v>7077</v>
      </c>
      <c r="JHJ1" s="43" t="s">
        <v>7078</v>
      </c>
      <c r="JHK1" s="43" t="s">
        <v>7079</v>
      </c>
      <c r="JHL1" s="43" t="s">
        <v>7080</v>
      </c>
      <c r="JHM1" s="43" t="s">
        <v>7081</v>
      </c>
      <c r="JHN1" s="43" t="s">
        <v>7082</v>
      </c>
      <c r="JHO1" s="43" t="s">
        <v>7083</v>
      </c>
      <c r="JHP1" s="43" t="s">
        <v>7084</v>
      </c>
      <c r="JHQ1" s="43" t="s">
        <v>7085</v>
      </c>
      <c r="JHR1" s="43" t="s">
        <v>7086</v>
      </c>
      <c r="JHS1" s="43" t="s">
        <v>7087</v>
      </c>
      <c r="JHT1" s="43" t="s">
        <v>7088</v>
      </c>
      <c r="JHU1" s="43" t="s">
        <v>7089</v>
      </c>
      <c r="JHV1" s="43" t="s">
        <v>7090</v>
      </c>
      <c r="JHW1" s="43" t="s">
        <v>7091</v>
      </c>
      <c r="JHX1" s="43" t="s">
        <v>7092</v>
      </c>
      <c r="JHY1" s="43" t="s">
        <v>7093</v>
      </c>
      <c r="JHZ1" s="43" t="s">
        <v>7094</v>
      </c>
      <c r="JIA1" s="43" t="s">
        <v>7095</v>
      </c>
      <c r="JIB1" s="43" t="s">
        <v>7096</v>
      </c>
      <c r="JIC1" s="43" t="s">
        <v>7097</v>
      </c>
      <c r="JID1" s="43" t="s">
        <v>7098</v>
      </c>
      <c r="JIE1" s="43" t="s">
        <v>7099</v>
      </c>
      <c r="JIF1" s="43" t="s">
        <v>7100</v>
      </c>
      <c r="JIG1" s="43" t="s">
        <v>7101</v>
      </c>
      <c r="JIH1" s="43" t="s">
        <v>7102</v>
      </c>
      <c r="JII1" s="43" t="s">
        <v>7103</v>
      </c>
      <c r="JIJ1" s="43" t="s">
        <v>7104</v>
      </c>
      <c r="JIK1" s="43" t="s">
        <v>7105</v>
      </c>
      <c r="JIL1" s="43" t="s">
        <v>7106</v>
      </c>
      <c r="JIM1" s="43" t="s">
        <v>7107</v>
      </c>
      <c r="JIN1" s="43" t="s">
        <v>7108</v>
      </c>
      <c r="JIO1" s="43" t="s">
        <v>7109</v>
      </c>
      <c r="JIP1" s="43" t="s">
        <v>7110</v>
      </c>
      <c r="JIQ1" s="43" t="s">
        <v>7111</v>
      </c>
      <c r="JIR1" s="43" t="s">
        <v>7112</v>
      </c>
      <c r="JIS1" s="43" t="s">
        <v>7113</v>
      </c>
      <c r="JIT1" s="43" t="s">
        <v>7114</v>
      </c>
      <c r="JIU1" s="43" t="s">
        <v>7115</v>
      </c>
      <c r="JIV1" s="43" t="s">
        <v>7116</v>
      </c>
      <c r="JIW1" s="43" t="s">
        <v>7117</v>
      </c>
      <c r="JIX1" s="43" t="s">
        <v>7118</v>
      </c>
      <c r="JIY1" s="43" t="s">
        <v>7119</v>
      </c>
      <c r="JIZ1" s="43" t="s">
        <v>7120</v>
      </c>
      <c r="JJA1" s="43" t="s">
        <v>7121</v>
      </c>
      <c r="JJB1" s="43" t="s">
        <v>7122</v>
      </c>
      <c r="JJC1" s="43" t="s">
        <v>7123</v>
      </c>
      <c r="JJD1" s="43" t="s">
        <v>7124</v>
      </c>
      <c r="JJE1" s="43" t="s">
        <v>7125</v>
      </c>
      <c r="JJF1" s="43" t="s">
        <v>7126</v>
      </c>
      <c r="JJG1" s="43" t="s">
        <v>7127</v>
      </c>
      <c r="JJH1" s="43" t="s">
        <v>7128</v>
      </c>
      <c r="JJI1" s="43" t="s">
        <v>7129</v>
      </c>
      <c r="JJJ1" s="43" t="s">
        <v>7130</v>
      </c>
      <c r="JJK1" s="43" t="s">
        <v>7131</v>
      </c>
      <c r="JJL1" s="43" t="s">
        <v>7132</v>
      </c>
      <c r="JJM1" s="43" t="s">
        <v>7133</v>
      </c>
      <c r="JJN1" s="43" t="s">
        <v>7134</v>
      </c>
      <c r="JJO1" s="43" t="s">
        <v>7135</v>
      </c>
      <c r="JJP1" s="43" t="s">
        <v>7136</v>
      </c>
      <c r="JJQ1" s="43" t="s">
        <v>7137</v>
      </c>
      <c r="JJR1" s="43" t="s">
        <v>7138</v>
      </c>
      <c r="JJS1" s="43" t="s">
        <v>7139</v>
      </c>
      <c r="JJT1" s="43" t="s">
        <v>7140</v>
      </c>
      <c r="JJU1" s="43" t="s">
        <v>7141</v>
      </c>
      <c r="JJV1" s="43" t="s">
        <v>7142</v>
      </c>
      <c r="JJW1" s="43" t="s">
        <v>7143</v>
      </c>
      <c r="JJX1" s="43" t="s">
        <v>7144</v>
      </c>
      <c r="JJY1" s="43" t="s">
        <v>7145</v>
      </c>
      <c r="JJZ1" s="43" t="s">
        <v>7146</v>
      </c>
      <c r="JKA1" s="43" t="s">
        <v>7147</v>
      </c>
      <c r="JKB1" s="43" t="s">
        <v>7148</v>
      </c>
      <c r="JKC1" s="43" t="s">
        <v>7149</v>
      </c>
      <c r="JKD1" s="43" t="s">
        <v>7150</v>
      </c>
      <c r="JKE1" s="43" t="s">
        <v>7151</v>
      </c>
      <c r="JKF1" s="43" t="s">
        <v>7152</v>
      </c>
      <c r="JKG1" s="43" t="s">
        <v>7153</v>
      </c>
      <c r="JKH1" s="43" t="s">
        <v>7154</v>
      </c>
      <c r="JKI1" s="43" t="s">
        <v>7155</v>
      </c>
      <c r="JKJ1" s="43" t="s">
        <v>7156</v>
      </c>
      <c r="JKK1" s="43" t="s">
        <v>7157</v>
      </c>
      <c r="JKL1" s="43" t="s">
        <v>7158</v>
      </c>
      <c r="JKM1" s="43" t="s">
        <v>7159</v>
      </c>
      <c r="JKN1" s="43" t="s">
        <v>7160</v>
      </c>
      <c r="JKO1" s="43" t="s">
        <v>7161</v>
      </c>
      <c r="JKP1" s="43" t="s">
        <v>7162</v>
      </c>
      <c r="JKQ1" s="43" t="s">
        <v>7163</v>
      </c>
      <c r="JKR1" s="43" t="s">
        <v>7164</v>
      </c>
      <c r="JKS1" s="43" t="s">
        <v>7165</v>
      </c>
      <c r="JKT1" s="43" t="s">
        <v>7166</v>
      </c>
      <c r="JKU1" s="43" t="s">
        <v>7167</v>
      </c>
      <c r="JKV1" s="43" t="s">
        <v>7168</v>
      </c>
      <c r="JKW1" s="43" t="s">
        <v>7169</v>
      </c>
      <c r="JKX1" s="43" t="s">
        <v>7170</v>
      </c>
      <c r="JKY1" s="43" t="s">
        <v>7171</v>
      </c>
      <c r="JKZ1" s="43" t="s">
        <v>7172</v>
      </c>
      <c r="JLA1" s="43" t="s">
        <v>7173</v>
      </c>
      <c r="JLB1" s="43" t="s">
        <v>7174</v>
      </c>
      <c r="JLC1" s="43" t="s">
        <v>7175</v>
      </c>
      <c r="JLD1" s="43" t="s">
        <v>7176</v>
      </c>
      <c r="JLE1" s="43" t="s">
        <v>7177</v>
      </c>
      <c r="JLF1" s="43" t="s">
        <v>7178</v>
      </c>
      <c r="JLG1" s="43" t="s">
        <v>7179</v>
      </c>
      <c r="JLH1" s="43" t="s">
        <v>7180</v>
      </c>
      <c r="JLI1" s="43" t="s">
        <v>7181</v>
      </c>
      <c r="JLJ1" s="43" t="s">
        <v>7182</v>
      </c>
      <c r="JLK1" s="43" t="s">
        <v>7183</v>
      </c>
      <c r="JLL1" s="43" t="s">
        <v>7184</v>
      </c>
      <c r="JLM1" s="43" t="s">
        <v>7185</v>
      </c>
      <c r="JLN1" s="43" t="s">
        <v>7186</v>
      </c>
      <c r="JLO1" s="43" t="s">
        <v>7187</v>
      </c>
      <c r="JLP1" s="43" t="s">
        <v>7188</v>
      </c>
      <c r="JLQ1" s="43" t="s">
        <v>7189</v>
      </c>
      <c r="JLR1" s="43" t="s">
        <v>7190</v>
      </c>
      <c r="JLS1" s="43" t="s">
        <v>7191</v>
      </c>
      <c r="JLT1" s="43" t="s">
        <v>7192</v>
      </c>
      <c r="JLU1" s="43" t="s">
        <v>7193</v>
      </c>
      <c r="JLV1" s="43" t="s">
        <v>7194</v>
      </c>
      <c r="JLW1" s="43" t="s">
        <v>7195</v>
      </c>
      <c r="JLX1" s="43" t="s">
        <v>7196</v>
      </c>
      <c r="JLY1" s="43" t="s">
        <v>7197</v>
      </c>
      <c r="JLZ1" s="43" t="s">
        <v>7198</v>
      </c>
      <c r="JMA1" s="43" t="s">
        <v>7199</v>
      </c>
      <c r="JMB1" s="43" t="s">
        <v>7200</v>
      </c>
      <c r="JMC1" s="43" t="s">
        <v>7201</v>
      </c>
      <c r="JMD1" s="43" t="s">
        <v>7202</v>
      </c>
      <c r="JME1" s="43" t="s">
        <v>7203</v>
      </c>
      <c r="JMF1" s="43" t="s">
        <v>7204</v>
      </c>
      <c r="JMG1" s="43" t="s">
        <v>7205</v>
      </c>
      <c r="JMH1" s="43" t="s">
        <v>7206</v>
      </c>
      <c r="JMI1" s="43" t="s">
        <v>7207</v>
      </c>
      <c r="JMJ1" s="43" t="s">
        <v>7208</v>
      </c>
      <c r="JMK1" s="43" t="s">
        <v>7209</v>
      </c>
      <c r="JML1" s="43" t="s">
        <v>7210</v>
      </c>
      <c r="JMM1" s="43" t="s">
        <v>7211</v>
      </c>
      <c r="JMN1" s="43" t="s">
        <v>7212</v>
      </c>
      <c r="JMO1" s="43" t="s">
        <v>7213</v>
      </c>
      <c r="JMP1" s="43" t="s">
        <v>7214</v>
      </c>
      <c r="JMQ1" s="43" t="s">
        <v>7215</v>
      </c>
      <c r="JMR1" s="43" t="s">
        <v>7216</v>
      </c>
      <c r="JMS1" s="43" t="s">
        <v>7217</v>
      </c>
      <c r="JMT1" s="43" t="s">
        <v>7218</v>
      </c>
      <c r="JMU1" s="43" t="s">
        <v>7219</v>
      </c>
      <c r="JMV1" s="43" t="s">
        <v>7220</v>
      </c>
      <c r="JMW1" s="43" t="s">
        <v>7221</v>
      </c>
      <c r="JMX1" s="43" t="s">
        <v>7222</v>
      </c>
      <c r="JMY1" s="43" t="s">
        <v>7223</v>
      </c>
      <c r="JMZ1" s="43" t="s">
        <v>7224</v>
      </c>
      <c r="JNA1" s="43" t="s">
        <v>7225</v>
      </c>
      <c r="JNB1" s="43" t="s">
        <v>7226</v>
      </c>
      <c r="JNC1" s="43" t="s">
        <v>7227</v>
      </c>
      <c r="JND1" s="43" t="s">
        <v>7228</v>
      </c>
      <c r="JNE1" s="43" t="s">
        <v>7229</v>
      </c>
      <c r="JNF1" s="43" t="s">
        <v>7230</v>
      </c>
      <c r="JNG1" s="43" t="s">
        <v>7231</v>
      </c>
      <c r="JNH1" s="43" t="s">
        <v>7232</v>
      </c>
      <c r="JNI1" s="43" t="s">
        <v>7233</v>
      </c>
      <c r="JNJ1" s="43" t="s">
        <v>7234</v>
      </c>
      <c r="JNK1" s="43" t="s">
        <v>7235</v>
      </c>
      <c r="JNL1" s="43" t="s">
        <v>7236</v>
      </c>
      <c r="JNM1" s="43" t="s">
        <v>7237</v>
      </c>
      <c r="JNN1" s="43" t="s">
        <v>7238</v>
      </c>
      <c r="JNO1" s="43" t="s">
        <v>7239</v>
      </c>
      <c r="JNP1" s="43" t="s">
        <v>7240</v>
      </c>
      <c r="JNQ1" s="43" t="s">
        <v>7241</v>
      </c>
      <c r="JNR1" s="43" t="s">
        <v>7242</v>
      </c>
      <c r="JNS1" s="43" t="s">
        <v>7243</v>
      </c>
      <c r="JNT1" s="43" t="s">
        <v>7244</v>
      </c>
      <c r="JNU1" s="43" t="s">
        <v>7245</v>
      </c>
      <c r="JNV1" s="43" t="s">
        <v>7246</v>
      </c>
      <c r="JNW1" s="43" t="s">
        <v>7247</v>
      </c>
      <c r="JNX1" s="43" t="s">
        <v>7248</v>
      </c>
      <c r="JNY1" s="43" t="s">
        <v>7249</v>
      </c>
      <c r="JNZ1" s="43" t="s">
        <v>7250</v>
      </c>
      <c r="JOA1" s="43" t="s">
        <v>7251</v>
      </c>
      <c r="JOB1" s="43" t="s">
        <v>7252</v>
      </c>
      <c r="JOC1" s="43" t="s">
        <v>7253</v>
      </c>
      <c r="JOD1" s="43" t="s">
        <v>7254</v>
      </c>
      <c r="JOE1" s="43" t="s">
        <v>7255</v>
      </c>
      <c r="JOF1" s="43" t="s">
        <v>7256</v>
      </c>
      <c r="JOG1" s="43" t="s">
        <v>7257</v>
      </c>
      <c r="JOH1" s="43" t="s">
        <v>7258</v>
      </c>
      <c r="JOI1" s="43" t="s">
        <v>7259</v>
      </c>
      <c r="JOJ1" s="43" t="s">
        <v>7260</v>
      </c>
      <c r="JOK1" s="43" t="s">
        <v>7261</v>
      </c>
      <c r="JOL1" s="43" t="s">
        <v>7262</v>
      </c>
      <c r="JOM1" s="43" t="s">
        <v>7263</v>
      </c>
      <c r="JON1" s="43" t="s">
        <v>7264</v>
      </c>
      <c r="JOO1" s="43" t="s">
        <v>7265</v>
      </c>
      <c r="JOP1" s="43" t="s">
        <v>7266</v>
      </c>
      <c r="JOQ1" s="43" t="s">
        <v>7267</v>
      </c>
      <c r="JOR1" s="43" t="s">
        <v>7268</v>
      </c>
      <c r="JOS1" s="43" t="s">
        <v>7269</v>
      </c>
      <c r="JOT1" s="43" t="s">
        <v>7270</v>
      </c>
      <c r="JOU1" s="43" t="s">
        <v>7271</v>
      </c>
      <c r="JOV1" s="43" t="s">
        <v>7272</v>
      </c>
      <c r="JOW1" s="43" t="s">
        <v>7273</v>
      </c>
      <c r="JOX1" s="43" t="s">
        <v>7274</v>
      </c>
      <c r="JOY1" s="43" t="s">
        <v>7275</v>
      </c>
      <c r="JOZ1" s="43" t="s">
        <v>7276</v>
      </c>
      <c r="JPA1" s="43" t="s">
        <v>7277</v>
      </c>
      <c r="JPB1" s="43" t="s">
        <v>7278</v>
      </c>
      <c r="JPC1" s="43" t="s">
        <v>7279</v>
      </c>
      <c r="JPD1" s="43" t="s">
        <v>7280</v>
      </c>
      <c r="JPE1" s="43" t="s">
        <v>7281</v>
      </c>
      <c r="JPF1" s="43" t="s">
        <v>7282</v>
      </c>
      <c r="JPG1" s="43" t="s">
        <v>7283</v>
      </c>
      <c r="JPH1" s="43" t="s">
        <v>7284</v>
      </c>
      <c r="JPI1" s="43" t="s">
        <v>7285</v>
      </c>
      <c r="JPJ1" s="43" t="s">
        <v>7286</v>
      </c>
      <c r="JPK1" s="43" t="s">
        <v>7287</v>
      </c>
      <c r="JPL1" s="43" t="s">
        <v>7288</v>
      </c>
      <c r="JPM1" s="43" t="s">
        <v>7289</v>
      </c>
      <c r="JPN1" s="43" t="s">
        <v>7290</v>
      </c>
      <c r="JPO1" s="43" t="s">
        <v>7291</v>
      </c>
      <c r="JPP1" s="43" t="s">
        <v>7292</v>
      </c>
      <c r="JPQ1" s="43" t="s">
        <v>7293</v>
      </c>
      <c r="JPR1" s="43" t="s">
        <v>7294</v>
      </c>
      <c r="JPS1" s="43" t="s">
        <v>7295</v>
      </c>
      <c r="JPT1" s="43" t="s">
        <v>7296</v>
      </c>
      <c r="JPU1" s="43" t="s">
        <v>7297</v>
      </c>
      <c r="JPV1" s="43" t="s">
        <v>7298</v>
      </c>
      <c r="JPW1" s="43" t="s">
        <v>7299</v>
      </c>
      <c r="JPX1" s="43" t="s">
        <v>7300</v>
      </c>
      <c r="JPY1" s="43" t="s">
        <v>7301</v>
      </c>
      <c r="JPZ1" s="43" t="s">
        <v>7302</v>
      </c>
      <c r="JQA1" s="43" t="s">
        <v>7303</v>
      </c>
      <c r="JQB1" s="43" t="s">
        <v>7304</v>
      </c>
      <c r="JQC1" s="43" t="s">
        <v>7305</v>
      </c>
      <c r="JQD1" s="43" t="s">
        <v>7306</v>
      </c>
      <c r="JQE1" s="43" t="s">
        <v>7307</v>
      </c>
      <c r="JQF1" s="43" t="s">
        <v>7308</v>
      </c>
      <c r="JQG1" s="43" t="s">
        <v>7309</v>
      </c>
      <c r="JQH1" s="43" t="s">
        <v>7310</v>
      </c>
      <c r="JQI1" s="43" t="s">
        <v>7311</v>
      </c>
      <c r="JQJ1" s="43" t="s">
        <v>7312</v>
      </c>
      <c r="JQK1" s="43" t="s">
        <v>7313</v>
      </c>
      <c r="JQL1" s="43" t="s">
        <v>7314</v>
      </c>
      <c r="JQM1" s="43" t="s">
        <v>7315</v>
      </c>
      <c r="JQN1" s="43" t="s">
        <v>7316</v>
      </c>
      <c r="JQO1" s="43" t="s">
        <v>7317</v>
      </c>
      <c r="JQP1" s="43" t="s">
        <v>7318</v>
      </c>
      <c r="JQQ1" s="43" t="s">
        <v>7319</v>
      </c>
      <c r="JQR1" s="43" t="s">
        <v>7320</v>
      </c>
      <c r="JQS1" s="43" t="s">
        <v>7321</v>
      </c>
      <c r="JQT1" s="43" t="s">
        <v>7322</v>
      </c>
      <c r="JQU1" s="43" t="s">
        <v>7323</v>
      </c>
      <c r="JQV1" s="43" t="s">
        <v>7324</v>
      </c>
      <c r="JQW1" s="43" t="s">
        <v>7325</v>
      </c>
      <c r="JQX1" s="43" t="s">
        <v>7326</v>
      </c>
      <c r="JQY1" s="43" t="s">
        <v>7327</v>
      </c>
      <c r="JQZ1" s="43" t="s">
        <v>7328</v>
      </c>
      <c r="JRA1" s="43" t="s">
        <v>7329</v>
      </c>
      <c r="JRB1" s="43" t="s">
        <v>7330</v>
      </c>
      <c r="JRC1" s="43" t="s">
        <v>7331</v>
      </c>
      <c r="JRD1" s="43" t="s">
        <v>7332</v>
      </c>
      <c r="JRE1" s="43" t="s">
        <v>7333</v>
      </c>
      <c r="JRF1" s="43" t="s">
        <v>7334</v>
      </c>
      <c r="JRG1" s="43" t="s">
        <v>7335</v>
      </c>
      <c r="JRH1" s="43" t="s">
        <v>7336</v>
      </c>
      <c r="JRI1" s="43" t="s">
        <v>7337</v>
      </c>
      <c r="JRJ1" s="43" t="s">
        <v>7338</v>
      </c>
      <c r="JRK1" s="43" t="s">
        <v>7339</v>
      </c>
      <c r="JRL1" s="43" t="s">
        <v>7340</v>
      </c>
      <c r="JRM1" s="43" t="s">
        <v>7341</v>
      </c>
      <c r="JRN1" s="43" t="s">
        <v>7342</v>
      </c>
      <c r="JRO1" s="43" t="s">
        <v>7343</v>
      </c>
      <c r="JRP1" s="43" t="s">
        <v>7344</v>
      </c>
      <c r="JRQ1" s="43" t="s">
        <v>7345</v>
      </c>
      <c r="JRR1" s="43" t="s">
        <v>7346</v>
      </c>
      <c r="JRS1" s="43" t="s">
        <v>7347</v>
      </c>
      <c r="JRT1" s="43" t="s">
        <v>7348</v>
      </c>
      <c r="JRU1" s="43" t="s">
        <v>7349</v>
      </c>
      <c r="JRV1" s="43" t="s">
        <v>7350</v>
      </c>
      <c r="JRW1" s="43" t="s">
        <v>7351</v>
      </c>
      <c r="JRX1" s="43" t="s">
        <v>7352</v>
      </c>
      <c r="JRY1" s="43" t="s">
        <v>7353</v>
      </c>
      <c r="JRZ1" s="43" t="s">
        <v>7354</v>
      </c>
      <c r="JSA1" s="43" t="s">
        <v>7355</v>
      </c>
      <c r="JSB1" s="43" t="s">
        <v>7356</v>
      </c>
      <c r="JSC1" s="43" t="s">
        <v>7357</v>
      </c>
      <c r="JSD1" s="43" t="s">
        <v>7358</v>
      </c>
      <c r="JSE1" s="43" t="s">
        <v>7359</v>
      </c>
      <c r="JSF1" s="43" t="s">
        <v>7360</v>
      </c>
      <c r="JSG1" s="43" t="s">
        <v>7361</v>
      </c>
      <c r="JSH1" s="43" t="s">
        <v>7362</v>
      </c>
      <c r="JSI1" s="43" t="s">
        <v>7363</v>
      </c>
      <c r="JSJ1" s="43" t="s">
        <v>7364</v>
      </c>
      <c r="JSK1" s="43" t="s">
        <v>7365</v>
      </c>
      <c r="JSL1" s="43" t="s">
        <v>7366</v>
      </c>
      <c r="JSM1" s="43" t="s">
        <v>7367</v>
      </c>
      <c r="JSN1" s="43" t="s">
        <v>7368</v>
      </c>
      <c r="JSO1" s="43" t="s">
        <v>7369</v>
      </c>
      <c r="JSP1" s="43" t="s">
        <v>7370</v>
      </c>
      <c r="JSQ1" s="43" t="s">
        <v>7371</v>
      </c>
      <c r="JSR1" s="43" t="s">
        <v>7372</v>
      </c>
      <c r="JSS1" s="43" t="s">
        <v>7373</v>
      </c>
      <c r="JST1" s="43" t="s">
        <v>7374</v>
      </c>
      <c r="JSU1" s="43" t="s">
        <v>7375</v>
      </c>
      <c r="JSV1" s="43" t="s">
        <v>7376</v>
      </c>
      <c r="JSW1" s="43" t="s">
        <v>7377</v>
      </c>
      <c r="JSX1" s="43" t="s">
        <v>7378</v>
      </c>
      <c r="JSY1" s="43" t="s">
        <v>7379</v>
      </c>
      <c r="JSZ1" s="43" t="s">
        <v>7380</v>
      </c>
      <c r="JTA1" s="43" t="s">
        <v>7381</v>
      </c>
      <c r="JTB1" s="43" t="s">
        <v>7382</v>
      </c>
      <c r="JTC1" s="43" t="s">
        <v>7383</v>
      </c>
      <c r="JTD1" s="43" t="s">
        <v>7384</v>
      </c>
      <c r="JTE1" s="43" t="s">
        <v>7385</v>
      </c>
      <c r="JTF1" s="43" t="s">
        <v>7386</v>
      </c>
      <c r="JTG1" s="43" t="s">
        <v>7387</v>
      </c>
      <c r="JTH1" s="43" t="s">
        <v>7388</v>
      </c>
      <c r="JTI1" s="43" t="s">
        <v>7389</v>
      </c>
      <c r="JTJ1" s="43" t="s">
        <v>7390</v>
      </c>
      <c r="JTK1" s="43" t="s">
        <v>7391</v>
      </c>
      <c r="JTL1" s="43" t="s">
        <v>7392</v>
      </c>
      <c r="JTM1" s="43" t="s">
        <v>7393</v>
      </c>
      <c r="JTN1" s="43" t="s">
        <v>7394</v>
      </c>
      <c r="JTO1" s="43" t="s">
        <v>7395</v>
      </c>
      <c r="JTP1" s="43" t="s">
        <v>7396</v>
      </c>
      <c r="JTQ1" s="43" t="s">
        <v>7397</v>
      </c>
      <c r="JTR1" s="43" t="s">
        <v>7398</v>
      </c>
      <c r="JTS1" s="43" t="s">
        <v>7399</v>
      </c>
      <c r="JTT1" s="43" t="s">
        <v>7400</v>
      </c>
      <c r="JTU1" s="43" t="s">
        <v>7401</v>
      </c>
      <c r="JTV1" s="43" t="s">
        <v>7402</v>
      </c>
      <c r="JTW1" s="43" t="s">
        <v>7403</v>
      </c>
      <c r="JTX1" s="43" t="s">
        <v>7404</v>
      </c>
      <c r="JTY1" s="43" t="s">
        <v>7405</v>
      </c>
      <c r="JTZ1" s="43" t="s">
        <v>7406</v>
      </c>
      <c r="JUA1" s="43" t="s">
        <v>7407</v>
      </c>
      <c r="JUB1" s="43" t="s">
        <v>7408</v>
      </c>
      <c r="JUC1" s="43" t="s">
        <v>7409</v>
      </c>
      <c r="JUD1" s="43" t="s">
        <v>7410</v>
      </c>
      <c r="JUE1" s="43" t="s">
        <v>7411</v>
      </c>
      <c r="JUF1" s="43" t="s">
        <v>7412</v>
      </c>
      <c r="JUG1" s="43" t="s">
        <v>7413</v>
      </c>
      <c r="JUH1" s="43" t="s">
        <v>7414</v>
      </c>
      <c r="JUI1" s="43" t="s">
        <v>7415</v>
      </c>
      <c r="JUJ1" s="43" t="s">
        <v>7416</v>
      </c>
      <c r="JUK1" s="43" t="s">
        <v>7417</v>
      </c>
      <c r="JUL1" s="43" t="s">
        <v>7418</v>
      </c>
      <c r="JUM1" s="43" t="s">
        <v>7419</v>
      </c>
      <c r="JUN1" s="43" t="s">
        <v>7420</v>
      </c>
      <c r="JUO1" s="43" t="s">
        <v>7421</v>
      </c>
      <c r="JUP1" s="43" t="s">
        <v>7422</v>
      </c>
      <c r="JUQ1" s="43" t="s">
        <v>7423</v>
      </c>
      <c r="JUR1" s="43" t="s">
        <v>7424</v>
      </c>
      <c r="JUS1" s="43" t="s">
        <v>7425</v>
      </c>
      <c r="JUT1" s="43" t="s">
        <v>7426</v>
      </c>
      <c r="JUU1" s="43" t="s">
        <v>7427</v>
      </c>
      <c r="JUV1" s="43" t="s">
        <v>7428</v>
      </c>
      <c r="JUW1" s="43" t="s">
        <v>7429</v>
      </c>
      <c r="JUX1" s="43" t="s">
        <v>7430</v>
      </c>
      <c r="JUY1" s="43" t="s">
        <v>7431</v>
      </c>
      <c r="JUZ1" s="43" t="s">
        <v>7432</v>
      </c>
      <c r="JVA1" s="43" t="s">
        <v>7433</v>
      </c>
      <c r="JVB1" s="43" t="s">
        <v>7434</v>
      </c>
      <c r="JVC1" s="43" t="s">
        <v>7435</v>
      </c>
      <c r="JVD1" s="43" t="s">
        <v>7436</v>
      </c>
      <c r="JVE1" s="43" t="s">
        <v>7437</v>
      </c>
      <c r="JVF1" s="43" t="s">
        <v>7438</v>
      </c>
      <c r="JVG1" s="43" t="s">
        <v>7439</v>
      </c>
      <c r="JVH1" s="43" t="s">
        <v>7440</v>
      </c>
      <c r="JVI1" s="43" t="s">
        <v>7441</v>
      </c>
      <c r="JVJ1" s="43" t="s">
        <v>7442</v>
      </c>
      <c r="JVK1" s="43" t="s">
        <v>7443</v>
      </c>
      <c r="JVL1" s="43" t="s">
        <v>7444</v>
      </c>
      <c r="JVM1" s="43" t="s">
        <v>7445</v>
      </c>
      <c r="JVN1" s="43" t="s">
        <v>7446</v>
      </c>
      <c r="JVO1" s="43" t="s">
        <v>7447</v>
      </c>
      <c r="JVP1" s="43" t="s">
        <v>7448</v>
      </c>
      <c r="JVQ1" s="43" t="s">
        <v>7449</v>
      </c>
      <c r="JVR1" s="43" t="s">
        <v>7450</v>
      </c>
      <c r="JVS1" s="43" t="s">
        <v>7451</v>
      </c>
      <c r="JVT1" s="43" t="s">
        <v>7452</v>
      </c>
      <c r="JVU1" s="43" t="s">
        <v>7453</v>
      </c>
      <c r="JVV1" s="43" t="s">
        <v>7454</v>
      </c>
      <c r="JVW1" s="43" t="s">
        <v>7455</v>
      </c>
      <c r="JVX1" s="43" t="s">
        <v>7456</v>
      </c>
      <c r="JVY1" s="43" t="s">
        <v>7457</v>
      </c>
      <c r="JVZ1" s="43" t="s">
        <v>7458</v>
      </c>
      <c r="JWA1" s="43" t="s">
        <v>7459</v>
      </c>
      <c r="JWB1" s="43" t="s">
        <v>7460</v>
      </c>
      <c r="JWC1" s="43" t="s">
        <v>7461</v>
      </c>
      <c r="JWD1" s="43" t="s">
        <v>7462</v>
      </c>
      <c r="JWE1" s="43" t="s">
        <v>7463</v>
      </c>
      <c r="JWF1" s="43" t="s">
        <v>7464</v>
      </c>
      <c r="JWG1" s="43" t="s">
        <v>7465</v>
      </c>
      <c r="JWH1" s="43" t="s">
        <v>7466</v>
      </c>
      <c r="JWI1" s="43" t="s">
        <v>7467</v>
      </c>
      <c r="JWJ1" s="43" t="s">
        <v>7468</v>
      </c>
      <c r="JWK1" s="43" t="s">
        <v>7469</v>
      </c>
      <c r="JWL1" s="43" t="s">
        <v>7470</v>
      </c>
      <c r="JWM1" s="43" t="s">
        <v>7471</v>
      </c>
      <c r="JWN1" s="43" t="s">
        <v>7472</v>
      </c>
      <c r="JWO1" s="43" t="s">
        <v>7473</v>
      </c>
      <c r="JWP1" s="43" t="s">
        <v>7474</v>
      </c>
      <c r="JWQ1" s="43" t="s">
        <v>7475</v>
      </c>
      <c r="JWR1" s="43" t="s">
        <v>7476</v>
      </c>
      <c r="JWS1" s="43" t="s">
        <v>7477</v>
      </c>
      <c r="JWT1" s="43" t="s">
        <v>7478</v>
      </c>
      <c r="JWU1" s="43" t="s">
        <v>7479</v>
      </c>
      <c r="JWV1" s="43" t="s">
        <v>7480</v>
      </c>
      <c r="JWW1" s="43" t="s">
        <v>7481</v>
      </c>
      <c r="JWX1" s="43" t="s">
        <v>7482</v>
      </c>
      <c r="JWY1" s="43" t="s">
        <v>7483</v>
      </c>
      <c r="JWZ1" s="43" t="s">
        <v>7484</v>
      </c>
      <c r="JXA1" s="43" t="s">
        <v>7485</v>
      </c>
      <c r="JXB1" s="43" t="s">
        <v>7486</v>
      </c>
      <c r="JXC1" s="43" t="s">
        <v>7487</v>
      </c>
      <c r="JXD1" s="43" t="s">
        <v>7488</v>
      </c>
      <c r="JXE1" s="43" t="s">
        <v>7489</v>
      </c>
      <c r="JXF1" s="43" t="s">
        <v>7490</v>
      </c>
      <c r="JXG1" s="43" t="s">
        <v>7491</v>
      </c>
      <c r="JXH1" s="43" t="s">
        <v>7492</v>
      </c>
      <c r="JXI1" s="43" t="s">
        <v>7493</v>
      </c>
      <c r="JXJ1" s="43" t="s">
        <v>7494</v>
      </c>
      <c r="JXK1" s="43" t="s">
        <v>7495</v>
      </c>
      <c r="JXL1" s="43" t="s">
        <v>7496</v>
      </c>
      <c r="JXM1" s="43" t="s">
        <v>7497</v>
      </c>
      <c r="JXN1" s="43" t="s">
        <v>7498</v>
      </c>
      <c r="JXO1" s="43" t="s">
        <v>7499</v>
      </c>
      <c r="JXP1" s="43" t="s">
        <v>7500</v>
      </c>
      <c r="JXQ1" s="43" t="s">
        <v>7501</v>
      </c>
      <c r="JXR1" s="43" t="s">
        <v>7502</v>
      </c>
      <c r="JXS1" s="43" t="s">
        <v>7503</v>
      </c>
      <c r="JXT1" s="43" t="s">
        <v>7504</v>
      </c>
      <c r="JXU1" s="43" t="s">
        <v>7505</v>
      </c>
      <c r="JXV1" s="43" t="s">
        <v>7506</v>
      </c>
      <c r="JXW1" s="43" t="s">
        <v>7507</v>
      </c>
      <c r="JXX1" s="43" t="s">
        <v>7508</v>
      </c>
      <c r="JXY1" s="43" t="s">
        <v>7509</v>
      </c>
      <c r="JXZ1" s="43" t="s">
        <v>7510</v>
      </c>
      <c r="JYA1" s="43" t="s">
        <v>7511</v>
      </c>
      <c r="JYB1" s="43" t="s">
        <v>7512</v>
      </c>
      <c r="JYC1" s="43" t="s">
        <v>7513</v>
      </c>
      <c r="JYD1" s="43" t="s">
        <v>7514</v>
      </c>
      <c r="JYE1" s="43" t="s">
        <v>7515</v>
      </c>
      <c r="JYF1" s="43" t="s">
        <v>7516</v>
      </c>
      <c r="JYG1" s="43" t="s">
        <v>7517</v>
      </c>
      <c r="JYH1" s="43" t="s">
        <v>7518</v>
      </c>
      <c r="JYI1" s="43" t="s">
        <v>7519</v>
      </c>
      <c r="JYJ1" s="43" t="s">
        <v>7520</v>
      </c>
      <c r="JYK1" s="43" t="s">
        <v>7521</v>
      </c>
      <c r="JYL1" s="43" t="s">
        <v>7522</v>
      </c>
      <c r="JYM1" s="43" t="s">
        <v>7523</v>
      </c>
      <c r="JYN1" s="43" t="s">
        <v>7524</v>
      </c>
      <c r="JYO1" s="43" t="s">
        <v>7525</v>
      </c>
      <c r="JYP1" s="43" t="s">
        <v>7526</v>
      </c>
      <c r="JYQ1" s="43" t="s">
        <v>7527</v>
      </c>
      <c r="JYR1" s="43" t="s">
        <v>7528</v>
      </c>
      <c r="JYS1" s="43" t="s">
        <v>7529</v>
      </c>
      <c r="JYT1" s="43" t="s">
        <v>7530</v>
      </c>
      <c r="JYU1" s="43" t="s">
        <v>7531</v>
      </c>
      <c r="JYV1" s="43" t="s">
        <v>7532</v>
      </c>
      <c r="JYW1" s="43" t="s">
        <v>7533</v>
      </c>
      <c r="JYX1" s="43" t="s">
        <v>7534</v>
      </c>
      <c r="JYY1" s="43" t="s">
        <v>7535</v>
      </c>
      <c r="JYZ1" s="43" t="s">
        <v>7536</v>
      </c>
      <c r="JZA1" s="43" t="s">
        <v>7537</v>
      </c>
      <c r="JZB1" s="43" t="s">
        <v>7538</v>
      </c>
      <c r="JZC1" s="43" t="s">
        <v>7539</v>
      </c>
      <c r="JZD1" s="43" t="s">
        <v>7540</v>
      </c>
      <c r="JZE1" s="43" t="s">
        <v>7541</v>
      </c>
      <c r="JZF1" s="43" t="s">
        <v>7542</v>
      </c>
      <c r="JZG1" s="43" t="s">
        <v>7543</v>
      </c>
      <c r="JZH1" s="43" t="s">
        <v>7544</v>
      </c>
      <c r="JZI1" s="43" t="s">
        <v>7545</v>
      </c>
      <c r="JZJ1" s="43" t="s">
        <v>7546</v>
      </c>
      <c r="JZK1" s="43" t="s">
        <v>7547</v>
      </c>
      <c r="JZL1" s="43" t="s">
        <v>7548</v>
      </c>
      <c r="JZM1" s="43" t="s">
        <v>7549</v>
      </c>
      <c r="JZN1" s="43" t="s">
        <v>7550</v>
      </c>
      <c r="JZO1" s="43" t="s">
        <v>7551</v>
      </c>
      <c r="JZP1" s="43" t="s">
        <v>7552</v>
      </c>
      <c r="JZQ1" s="43" t="s">
        <v>7553</v>
      </c>
      <c r="JZR1" s="43" t="s">
        <v>7554</v>
      </c>
      <c r="JZS1" s="43" t="s">
        <v>7555</v>
      </c>
      <c r="JZT1" s="43" t="s">
        <v>7556</v>
      </c>
      <c r="JZU1" s="43" t="s">
        <v>7557</v>
      </c>
      <c r="JZV1" s="43" t="s">
        <v>7558</v>
      </c>
      <c r="JZW1" s="43" t="s">
        <v>7559</v>
      </c>
      <c r="JZX1" s="43" t="s">
        <v>7560</v>
      </c>
      <c r="JZY1" s="43" t="s">
        <v>7561</v>
      </c>
      <c r="JZZ1" s="43" t="s">
        <v>7562</v>
      </c>
      <c r="KAA1" s="43" t="s">
        <v>7563</v>
      </c>
      <c r="KAB1" s="43" t="s">
        <v>7564</v>
      </c>
      <c r="KAC1" s="43" t="s">
        <v>7565</v>
      </c>
      <c r="KAD1" s="43" t="s">
        <v>7566</v>
      </c>
      <c r="KAE1" s="43" t="s">
        <v>7567</v>
      </c>
      <c r="KAF1" s="43" t="s">
        <v>7568</v>
      </c>
      <c r="KAG1" s="43" t="s">
        <v>7569</v>
      </c>
      <c r="KAH1" s="43" t="s">
        <v>7570</v>
      </c>
      <c r="KAI1" s="43" t="s">
        <v>7571</v>
      </c>
      <c r="KAJ1" s="43" t="s">
        <v>7572</v>
      </c>
      <c r="KAK1" s="43" t="s">
        <v>7573</v>
      </c>
      <c r="KAL1" s="43" t="s">
        <v>7574</v>
      </c>
      <c r="KAM1" s="43" t="s">
        <v>7575</v>
      </c>
      <c r="KAN1" s="43" t="s">
        <v>7576</v>
      </c>
      <c r="KAO1" s="43" t="s">
        <v>7577</v>
      </c>
      <c r="KAP1" s="43" t="s">
        <v>7578</v>
      </c>
      <c r="KAQ1" s="43" t="s">
        <v>7579</v>
      </c>
      <c r="KAR1" s="43" t="s">
        <v>7580</v>
      </c>
      <c r="KAS1" s="43" t="s">
        <v>7581</v>
      </c>
      <c r="KAT1" s="43" t="s">
        <v>7582</v>
      </c>
      <c r="KAU1" s="43" t="s">
        <v>7583</v>
      </c>
      <c r="KAV1" s="43" t="s">
        <v>7584</v>
      </c>
      <c r="KAW1" s="43" t="s">
        <v>7585</v>
      </c>
      <c r="KAX1" s="43" t="s">
        <v>7586</v>
      </c>
      <c r="KAY1" s="43" t="s">
        <v>7587</v>
      </c>
      <c r="KAZ1" s="43" t="s">
        <v>7588</v>
      </c>
      <c r="KBA1" s="43" t="s">
        <v>7589</v>
      </c>
      <c r="KBB1" s="43" t="s">
        <v>7590</v>
      </c>
      <c r="KBC1" s="43" t="s">
        <v>7591</v>
      </c>
      <c r="KBD1" s="43" t="s">
        <v>7592</v>
      </c>
      <c r="KBE1" s="43" t="s">
        <v>7593</v>
      </c>
      <c r="KBF1" s="43" t="s">
        <v>7594</v>
      </c>
      <c r="KBG1" s="43" t="s">
        <v>7595</v>
      </c>
      <c r="KBH1" s="43" t="s">
        <v>7596</v>
      </c>
      <c r="KBI1" s="43" t="s">
        <v>7597</v>
      </c>
      <c r="KBJ1" s="43" t="s">
        <v>7598</v>
      </c>
      <c r="KBK1" s="43" t="s">
        <v>7599</v>
      </c>
      <c r="KBL1" s="43" t="s">
        <v>7600</v>
      </c>
      <c r="KBM1" s="43" t="s">
        <v>7601</v>
      </c>
      <c r="KBN1" s="43" t="s">
        <v>7602</v>
      </c>
      <c r="KBO1" s="43" t="s">
        <v>7603</v>
      </c>
      <c r="KBP1" s="43" t="s">
        <v>7604</v>
      </c>
      <c r="KBQ1" s="43" t="s">
        <v>7605</v>
      </c>
      <c r="KBR1" s="43" t="s">
        <v>7606</v>
      </c>
      <c r="KBS1" s="43" t="s">
        <v>7607</v>
      </c>
      <c r="KBT1" s="43" t="s">
        <v>7608</v>
      </c>
      <c r="KBU1" s="43" t="s">
        <v>7609</v>
      </c>
      <c r="KBV1" s="43" t="s">
        <v>7610</v>
      </c>
      <c r="KBW1" s="43" t="s">
        <v>7611</v>
      </c>
      <c r="KBX1" s="43" t="s">
        <v>7612</v>
      </c>
      <c r="KBY1" s="43" t="s">
        <v>7613</v>
      </c>
      <c r="KBZ1" s="43" t="s">
        <v>7614</v>
      </c>
      <c r="KCA1" s="43" t="s">
        <v>7615</v>
      </c>
      <c r="KCB1" s="43" t="s">
        <v>7616</v>
      </c>
      <c r="KCC1" s="43" t="s">
        <v>7617</v>
      </c>
      <c r="KCD1" s="43" t="s">
        <v>7618</v>
      </c>
      <c r="KCE1" s="43" t="s">
        <v>7619</v>
      </c>
      <c r="KCF1" s="43" t="s">
        <v>7620</v>
      </c>
      <c r="KCG1" s="43" t="s">
        <v>7621</v>
      </c>
      <c r="KCH1" s="43" t="s">
        <v>7622</v>
      </c>
      <c r="KCI1" s="43" t="s">
        <v>7623</v>
      </c>
      <c r="KCJ1" s="43" t="s">
        <v>7624</v>
      </c>
      <c r="KCK1" s="43" t="s">
        <v>7625</v>
      </c>
      <c r="KCL1" s="43" t="s">
        <v>7626</v>
      </c>
      <c r="KCM1" s="43" t="s">
        <v>7627</v>
      </c>
      <c r="KCN1" s="43" t="s">
        <v>7628</v>
      </c>
      <c r="KCO1" s="43" t="s">
        <v>7629</v>
      </c>
      <c r="KCP1" s="43" t="s">
        <v>7630</v>
      </c>
      <c r="KCQ1" s="43" t="s">
        <v>7631</v>
      </c>
      <c r="KCR1" s="43" t="s">
        <v>7632</v>
      </c>
      <c r="KCS1" s="43" t="s">
        <v>7633</v>
      </c>
      <c r="KCT1" s="43" t="s">
        <v>7634</v>
      </c>
      <c r="KCU1" s="43" t="s">
        <v>7635</v>
      </c>
      <c r="KCV1" s="43" t="s">
        <v>7636</v>
      </c>
      <c r="KCW1" s="43" t="s">
        <v>7637</v>
      </c>
      <c r="KCX1" s="43" t="s">
        <v>7638</v>
      </c>
      <c r="KCY1" s="43" t="s">
        <v>7639</v>
      </c>
      <c r="KCZ1" s="43" t="s">
        <v>7640</v>
      </c>
      <c r="KDA1" s="43" t="s">
        <v>7641</v>
      </c>
      <c r="KDB1" s="43" t="s">
        <v>7642</v>
      </c>
      <c r="KDC1" s="43" t="s">
        <v>7643</v>
      </c>
      <c r="KDD1" s="43" t="s">
        <v>7644</v>
      </c>
      <c r="KDE1" s="43" t="s">
        <v>7645</v>
      </c>
      <c r="KDF1" s="43" t="s">
        <v>7646</v>
      </c>
      <c r="KDG1" s="43" t="s">
        <v>7647</v>
      </c>
      <c r="KDH1" s="43" t="s">
        <v>7648</v>
      </c>
      <c r="KDI1" s="43" t="s">
        <v>7649</v>
      </c>
      <c r="KDJ1" s="43" t="s">
        <v>7650</v>
      </c>
      <c r="KDK1" s="43" t="s">
        <v>7651</v>
      </c>
      <c r="KDL1" s="43" t="s">
        <v>7652</v>
      </c>
      <c r="KDM1" s="43" t="s">
        <v>7653</v>
      </c>
      <c r="KDN1" s="43" t="s">
        <v>7654</v>
      </c>
      <c r="KDO1" s="43" t="s">
        <v>7655</v>
      </c>
      <c r="KDP1" s="43" t="s">
        <v>7656</v>
      </c>
      <c r="KDQ1" s="43" t="s">
        <v>7657</v>
      </c>
      <c r="KDR1" s="43" t="s">
        <v>7658</v>
      </c>
      <c r="KDS1" s="43" t="s">
        <v>7659</v>
      </c>
      <c r="KDT1" s="43" t="s">
        <v>7660</v>
      </c>
      <c r="KDU1" s="43" t="s">
        <v>7661</v>
      </c>
      <c r="KDV1" s="43" t="s">
        <v>7662</v>
      </c>
      <c r="KDW1" s="43" t="s">
        <v>7663</v>
      </c>
      <c r="KDX1" s="43" t="s">
        <v>7664</v>
      </c>
      <c r="KDY1" s="43" t="s">
        <v>7665</v>
      </c>
      <c r="KDZ1" s="43" t="s">
        <v>7666</v>
      </c>
      <c r="KEA1" s="43" t="s">
        <v>7667</v>
      </c>
      <c r="KEB1" s="43" t="s">
        <v>7668</v>
      </c>
      <c r="KEC1" s="43" t="s">
        <v>7669</v>
      </c>
      <c r="KED1" s="43" t="s">
        <v>7670</v>
      </c>
      <c r="KEE1" s="43" t="s">
        <v>7671</v>
      </c>
      <c r="KEF1" s="43" t="s">
        <v>7672</v>
      </c>
      <c r="KEG1" s="43" t="s">
        <v>7673</v>
      </c>
      <c r="KEH1" s="43" t="s">
        <v>7674</v>
      </c>
      <c r="KEI1" s="43" t="s">
        <v>7675</v>
      </c>
      <c r="KEJ1" s="43" t="s">
        <v>7676</v>
      </c>
      <c r="KEK1" s="43" t="s">
        <v>7677</v>
      </c>
      <c r="KEL1" s="43" t="s">
        <v>7678</v>
      </c>
      <c r="KEM1" s="43" t="s">
        <v>7679</v>
      </c>
      <c r="KEN1" s="43" t="s">
        <v>7680</v>
      </c>
      <c r="KEO1" s="43" t="s">
        <v>7681</v>
      </c>
      <c r="KEP1" s="43" t="s">
        <v>7682</v>
      </c>
      <c r="KEQ1" s="43" t="s">
        <v>7683</v>
      </c>
      <c r="KER1" s="43" t="s">
        <v>7684</v>
      </c>
      <c r="KES1" s="43" t="s">
        <v>7685</v>
      </c>
      <c r="KET1" s="43" t="s">
        <v>7686</v>
      </c>
      <c r="KEU1" s="43" t="s">
        <v>7687</v>
      </c>
      <c r="KEV1" s="43" t="s">
        <v>7688</v>
      </c>
      <c r="KEW1" s="43" t="s">
        <v>7689</v>
      </c>
      <c r="KEX1" s="43" t="s">
        <v>7690</v>
      </c>
      <c r="KEY1" s="43" t="s">
        <v>7691</v>
      </c>
      <c r="KEZ1" s="43" t="s">
        <v>7692</v>
      </c>
      <c r="KFA1" s="43" t="s">
        <v>7693</v>
      </c>
      <c r="KFB1" s="43" t="s">
        <v>7694</v>
      </c>
      <c r="KFC1" s="43" t="s">
        <v>7695</v>
      </c>
      <c r="KFD1" s="43" t="s">
        <v>7696</v>
      </c>
      <c r="KFE1" s="43" t="s">
        <v>7697</v>
      </c>
      <c r="KFF1" s="43" t="s">
        <v>7698</v>
      </c>
      <c r="KFG1" s="43" t="s">
        <v>7699</v>
      </c>
      <c r="KFH1" s="43" t="s">
        <v>7700</v>
      </c>
      <c r="KFI1" s="43" t="s">
        <v>7701</v>
      </c>
      <c r="KFJ1" s="43" t="s">
        <v>7702</v>
      </c>
      <c r="KFK1" s="43" t="s">
        <v>7703</v>
      </c>
      <c r="KFL1" s="43" t="s">
        <v>7704</v>
      </c>
      <c r="KFM1" s="43" t="s">
        <v>7705</v>
      </c>
      <c r="KFN1" s="43" t="s">
        <v>7706</v>
      </c>
      <c r="KFO1" s="43" t="s">
        <v>7707</v>
      </c>
      <c r="KFP1" s="43" t="s">
        <v>7708</v>
      </c>
      <c r="KFQ1" s="43" t="s">
        <v>7709</v>
      </c>
      <c r="KFR1" s="43" t="s">
        <v>7710</v>
      </c>
      <c r="KFS1" s="43" t="s">
        <v>7711</v>
      </c>
      <c r="KFT1" s="43" t="s">
        <v>7712</v>
      </c>
      <c r="KFU1" s="43" t="s">
        <v>7713</v>
      </c>
      <c r="KFV1" s="43" t="s">
        <v>7714</v>
      </c>
      <c r="KFW1" s="43" t="s">
        <v>7715</v>
      </c>
      <c r="KFX1" s="43" t="s">
        <v>7716</v>
      </c>
      <c r="KFY1" s="43" t="s">
        <v>7717</v>
      </c>
      <c r="KFZ1" s="43" t="s">
        <v>7718</v>
      </c>
      <c r="KGA1" s="43" t="s">
        <v>7719</v>
      </c>
      <c r="KGB1" s="43" t="s">
        <v>7720</v>
      </c>
      <c r="KGC1" s="43" t="s">
        <v>7721</v>
      </c>
      <c r="KGD1" s="43" t="s">
        <v>7722</v>
      </c>
      <c r="KGE1" s="43" t="s">
        <v>7723</v>
      </c>
      <c r="KGF1" s="43" t="s">
        <v>7724</v>
      </c>
      <c r="KGG1" s="43" t="s">
        <v>7725</v>
      </c>
      <c r="KGH1" s="43" t="s">
        <v>7726</v>
      </c>
      <c r="KGI1" s="43" t="s">
        <v>7727</v>
      </c>
      <c r="KGJ1" s="43" t="s">
        <v>7728</v>
      </c>
      <c r="KGK1" s="43" t="s">
        <v>7729</v>
      </c>
      <c r="KGL1" s="43" t="s">
        <v>7730</v>
      </c>
      <c r="KGM1" s="43" t="s">
        <v>7731</v>
      </c>
      <c r="KGN1" s="43" t="s">
        <v>7732</v>
      </c>
      <c r="KGO1" s="43" t="s">
        <v>7733</v>
      </c>
      <c r="KGP1" s="43" t="s">
        <v>7734</v>
      </c>
      <c r="KGQ1" s="43" t="s">
        <v>7735</v>
      </c>
      <c r="KGR1" s="43" t="s">
        <v>7736</v>
      </c>
      <c r="KGS1" s="43" t="s">
        <v>7737</v>
      </c>
      <c r="KGT1" s="43" t="s">
        <v>7738</v>
      </c>
      <c r="KGU1" s="43" t="s">
        <v>7739</v>
      </c>
      <c r="KGV1" s="43" t="s">
        <v>7740</v>
      </c>
      <c r="KGW1" s="43" t="s">
        <v>7741</v>
      </c>
      <c r="KGX1" s="43" t="s">
        <v>7742</v>
      </c>
      <c r="KGY1" s="43" t="s">
        <v>7743</v>
      </c>
      <c r="KGZ1" s="43" t="s">
        <v>7744</v>
      </c>
      <c r="KHA1" s="43" t="s">
        <v>7745</v>
      </c>
      <c r="KHB1" s="43" t="s">
        <v>7746</v>
      </c>
      <c r="KHC1" s="43" t="s">
        <v>7747</v>
      </c>
      <c r="KHD1" s="43" t="s">
        <v>7748</v>
      </c>
      <c r="KHE1" s="43" t="s">
        <v>7749</v>
      </c>
      <c r="KHF1" s="43" t="s">
        <v>7750</v>
      </c>
      <c r="KHG1" s="43" t="s">
        <v>7751</v>
      </c>
      <c r="KHH1" s="43" t="s">
        <v>7752</v>
      </c>
      <c r="KHI1" s="43" t="s">
        <v>7753</v>
      </c>
      <c r="KHJ1" s="43" t="s">
        <v>7754</v>
      </c>
      <c r="KHK1" s="43" t="s">
        <v>7755</v>
      </c>
      <c r="KHL1" s="43" t="s">
        <v>7756</v>
      </c>
      <c r="KHM1" s="43" t="s">
        <v>7757</v>
      </c>
      <c r="KHN1" s="43" t="s">
        <v>7758</v>
      </c>
      <c r="KHO1" s="43" t="s">
        <v>7759</v>
      </c>
      <c r="KHP1" s="43" t="s">
        <v>7760</v>
      </c>
      <c r="KHQ1" s="43" t="s">
        <v>7761</v>
      </c>
      <c r="KHR1" s="43" t="s">
        <v>7762</v>
      </c>
      <c r="KHS1" s="43" t="s">
        <v>7763</v>
      </c>
      <c r="KHT1" s="43" t="s">
        <v>7764</v>
      </c>
      <c r="KHU1" s="43" t="s">
        <v>7765</v>
      </c>
      <c r="KHV1" s="43" t="s">
        <v>7766</v>
      </c>
      <c r="KHW1" s="43" t="s">
        <v>7767</v>
      </c>
      <c r="KHX1" s="43" t="s">
        <v>7768</v>
      </c>
      <c r="KHY1" s="43" t="s">
        <v>7769</v>
      </c>
      <c r="KHZ1" s="43" t="s">
        <v>7770</v>
      </c>
      <c r="KIA1" s="43" t="s">
        <v>7771</v>
      </c>
      <c r="KIB1" s="43" t="s">
        <v>7772</v>
      </c>
      <c r="KIC1" s="43" t="s">
        <v>7773</v>
      </c>
      <c r="KID1" s="43" t="s">
        <v>7774</v>
      </c>
      <c r="KIE1" s="43" t="s">
        <v>7775</v>
      </c>
      <c r="KIF1" s="43" t="s">
        <v>7776</v>
      </c>
      <c r="KIG1" s="43" t="s">
        <v>7777</v>
      </c>
      <c r="KIH1" s="43" t="s">
        <v>7778</v>
      </c>
      <c r="KII1" s="43" t="s">
        <v>7779</v>
      </c>
      <c r="KIJ1" s="43" t="s">
        <v>7780</v>
      </c>
      <c r="KIK1" s="43" t="s">
        <v>7781</v>
      </c>
      <c r="KIL1" s="43" t="s">
        <v>7782</v>
      </c>
      <c r="KIM1" s="43" t="s">
        <v>7783</v>
      </c>
      <c r="KIN1" s="43" t="s">
        <v>7784</v>
      </c>
      <c r="KIO1" s="43" t="s">
        <v>7785</v>
      </c>
      <c r="KIP1" s="43" t="s">
        <v>7786</v>
      </c>
      <c r="KIQ1" s="43" t="s">
        <v>7787</v>
      </c>
      <c r="KIR1" s="43" t="s">
        <v>7788</v>
      </c>
      <c r="KIS1" s="43" t="s">
        <v>7789</v>
      </c>
      <c r="KIT1" s="43" t="s">
        <v>7790</v>
      </c>
      <c r="KIU1" s="43" t="s">
        <v>7791</v>
      </c>
      <c r="KIV1" s="43" t="s">
        <v>7792</v>
      </c>
      <c r="KIW1" s="43" t="s">
        <v>7793</v>
      </c>
      <c r="KIX1" s="43" t="s">
        <v>7794</v>
      </c>
      <c r="KIY1" s="43" t="s">
        <v>7795</v>
      </c>
      <c r="KIZ1" s="43" t="s">
        <v>7796</v>
      </c>
      <c r="KJA1" s="43" t="s">
        <v>7797</v>
      </c>
      <c r="KJB1" s="43" t="s">
        <v>7798</v>
      </c>
      <c r="KJC1" s="43" t="s">
        <v>7799</v>
      </c>
      <c r="KJD1" s="43" t="s">
        <v>7800</v>
      </c>
      <c r="KJE1" s="43" t="s">
        <v>7801</v>
      </c>
      <c r="KJF1" s="43" t="s">
        <v>7802</v>
      </c>
      <c r="KJG1" s="43" t="s">
        <v>7803</v>
      </c>
      <c r="KJH1" s="43" t="s">
        <v>7804</v>
      </c>
      <c r="KJI1" s="43" t="s">
        <v>7805</v>
      </c>
      <c r="KJJ1" s="43" t="s">
        <v>7806</v>
      </c>
      <c r="KJK1" s="43" t="s">
        <v>7807</v>
      </c>
      <c r="KJL1" s="43" t="s">
        <v>7808</v>
      </c>
      <c r="KJM1" s="43" t="s">
        <v>7809</v>
      </c>
      <c r="KJN1" s="43" t="s">
        <v>7810</v>
      </c>
      <c r="KJO1" s="43" t="s">
        <v>7811</v>
      </c>
      <c r="KJP1" s="43" t="s">
        <v>7812</v>
      </c>
      <c r="KJQ1" s="43" t="s">
        <v>7813</v>
      </c>
      <c r="KJR1" s="43" t="s">
        <v>7814</v>
      </c>
      <c r="KJS1" s="43" t="s">
        <v>7815</v>
      </c>
      <c r="KJT1" s="43" t="s">
        <v>7816</v>
      </c>
      <c r="KJU1" s="43" t="s">
        <v>7817</v>
      </c>
      <c r="KJV1" s="43" t="s">
        <v>7818</v>
      </c>
      <c r="KJW1" s="43" t="s">
        <v>7819</v>
      </c>
      <c r="KJX1" s="43" t="s">
        <v>7820</v>
      </c>
      <c r="KJY1" s="43" t="s">
        <v>7821</v>
      </c>
      <c r="KJZ1" s="43" t="s">
        <v>7822</v>
      </c>
      <c r="KKA1" s="43" t="s">
        <v>7823</v>
      </c>
      <c r="KKB1" s="43" t="s">
        <v>7824</v>
      </c>
      <c r="KKC1" s="43" t="s">
        <v>7825</v>
      </c>
      <c r="KKD1" s="43" t="s">
        <v>7826</v>
      </c>
      <c r="KKE1" s="43" t="s">
        <v>7827</v>
      </c>
      <c r="KKF1" s="43" t="s">
        <v>7828</v>
      </c>
      <c r="KKG1" s="43" t="s">
        <v>7829</v>
      </c>
      <c r="KKH1" s="43" t="s">
        <v>7830</v>
      </c>
      <c r="KKI1" s="43" t="s">
        <v>7831</v>
      </c>
      <c r="KKJ1" s="43" t="s">
        <v>7832</v>
      </c>
      <c r="KKK1" s="43" t="s">
        <v>7833</v>
      </c>
      <c r="KKL1" s="43" t="s">
        <v>7834</v>
      </c>
      <c r="KKM1" s="43" t="s">
        <v>7835</v>
      </c>
      <c r="KKN1" s="43" t="s">
        <v>7836</v>
      </c>
      <c r="KKO1" s="43" t="s">
        <v>7837</v>
      </c>
      <c r="KKP1" s="43" t="s">
        <v>7838</v>
      </c>
      <c r="KKQ1" s="43" t="s">
        <v>7839</v>
      </c>
      <c r="KKR1" s="43" t="s">
        <v>7840</v>
      </c>
      <c r="KKS1" s="43" t="s">
        <v>7841</v>
      </c>
      <c r="KKT1" s="43" t="s">
        <v>7842</v>
      </c>
      <c r="KKU1" s="43" t="s">
        <v>7843</v>
      </c>
      <c r="KKV1" s="43" t="s">
        <v>7844</v>
      </c>
      <c r="KKW1" s="43" t="s">
        <v>7845</v>
      </c>
      <c r="KKX1" s="43" t="s">
        <v>7846</v>
      </c>
      <c r="KKY1" s="43" t="s">
        <v>7847</v>
      </c>
      <c r="KKZ1" s="43" t="s">
        <v>7848</v>
      </c>
      <c r="KLA1" s="43" t="s">
        <v>7849</v>
      </c>
      <c r="KLB1" s="43" t="s">
        <v>7850</v>
      </c>
      <c r="KLC1" s="43" t="s">
        <v>7851</v>
      </c>
      <c r="KLD1" s="43" t="s">
        <v>7852</v>
      </c>
      <c r="KLE1" s="43" t="s">
        <v>7853</v>
      </c>
      <c r="KLF1" s="43" t="s">
        <v>7854</v>
      </c>
      <c r="KLG1" s="43" t="s">
        <v>7855</v>
      </c>
      <c r="KLH1" s="43" t="s">
        <v>7856</v>
      </c>
      <c r="KLI1" s="43" t="s">
        <v>7857</v>
      </c>
      <c r="KLJ1" s="43" t="s">
        <v>7858</v>
      </c>
      <c r="KLK1" s="43" t="s">
        <v>7859</v>
      </c>
      <c r="KLL1" s="43" t="s">
        <v>7860</v>
      </c>
      <c r="KLM1" s="43" t="s">
        <v>7861</v>
      </c>
      <c r="KLN1" s="43" t="s">
        <v>7862</v>
      </c>
      <c r="KLO1" s="43" t="s">
        <v>7863</v>
      </c>
      <c r="KLP1" s="43" t="s">
        <v>7864</v>
      </c>
      <c r="KLQ1" s="43" t="s">
        <v>7865</v>
      </c>
      <c r="KLR1" s="43" t="s">
        <v>7866</v>
      </c>
      <c r="KLS1" s="43" t="s">
        <v>7867</v>
      </c>
      <c r="KLT1" s="43" t="s">
        <v>7868</v>
      </c>
      <c r="KLU1" s="43" t="s">
        <v>7869</v>
      </c>
      <c r="KLV1" s="43" t="s">
        <v>7870</v>
      </c>
      <c r="KLW1" s="43" t="s">
        <v>7871</v>
      </c>
      <c r="KLX1" s="43" t="s">
        <v>7872</v>
      </c>
      <c r="KLY1" s="43" t="s">
        <v>7873</v>
      </c>
      <c r="KLZ1" s="43" t="s">
        <v>7874</v>
      </c>
      <c r="KMA1" s="43" t="s">
        <v>7875</v>
      </c>
      <c r="KMB1" s="43" t="s">
        <v>7876</v>
      </c>
      <c r="KMC1" s="43" t="s">
        <v>7877</v>
      </c>
      <c r="KMD1" s="43" t="s">
        <v>7878</v>
      </c>
      <c r="KME1" s="43" t="s">
        <v>7879</v>
      </c>
      <c r="KMF1" s="43" t="s">
        <v>7880</v>
      </c>
      <c r="KMG1" s="43" t="s">
        <v>7881</v>
      </c>
      <c r="KMH1" s="43" t="s">
        <v>7882</v>
      </c>
      <c r="KMI1" s="43" t="s">
        <v>7883</v>
      </c>
      <c r="KMJ1" s="43" t="s">
        <v>7884</v>
      </c>
      <c r="KMK1" s="43" t="s">
        <v>7885</v>
      </c>
      <c r="KML1" s="43" t="s">
        <v>7886</v>
      </c>
      <c r="KMM1" s="43" t="s">
        <v>7887</v>
      </c>
      <c r="KMN1" s="43" t="s">
        <v>7888</v>
      </c>
      <c r="KMO1" s="43" t="s">
        <v>7889</v>
      </c>
      <c r="KMP1" s="43" t="s">
        <v>7890</v>
      </c>
      <c r="KMQ1" s="43" t="s">
        <v>7891</v>
      </c>
      <c r="KMR1" s="43" t="s">
        <v>7892</v>
      </c>
      <c r="KMS1" s="43" t="s">
        <v>7893</v>
      </c>
      <c r="KMT1" s="43" t="s">
        <v>7894</v>
      </c>
      <c r="KMU1" s="43" t="s">
        <v>7895</v>
      </c>
      <c r="KMV1" s="43" t="s">
        <v>7896</v>
      </c>
      <c r="KMW1" s="43" t="s">
        <v>7897</v>
      </c>
      <c r="KMX1" s="43" t="s">
        <v>7898</v>
      </c>
      <c r="KMY1" s="43" t="s">
        <v>7899</v>
      </c>
      <c r="KMZ1" s="43" t="s">
        <v>7900</v>
      </c>
      <c r="KNA1" s="43" t="s">
        <v>7901</v>
      </c>
      <c r="KNB1" s="43" t="s">
        <v>7902</v>
      </c>
      <c r="KNC1" s="43" t="s">
        <v>7903</v>
      </c>
      <c r="KND1" s="43" t="s">
        <v>7904</v>
      </c>
      <c r="KNE1" s="43" t="s">
        <v>7905</v>
      </c>
      <c r="KNF1" s="43" t="s">
        <v>7906</v>
      </c>
      <c r="KNG1" s="43" t="s">
        <v>7907</v>
      </c>
      <c r="KNH1" s="43" t="s">
        <v>7908</v>
      </c>
      <c r="KNI1" s="43" t="s">
        <v>7909</v>
      </c>
      <c r="KNJ1" s="43" t="s">
        <v>7910</v>
      </c>
      <c r="KNK1" s="43" t="s">
        <v>7911</v>
      </c>
      <c r="KNL1" s="43" t="s">
        <v>7912</v>
      </c>
      <c r="KNM1" s="43" t="s">
        <v>7913</v>
      </c>
      <c r="KNN1" s="43" t="s">
        <v>7914</v>
      </c>
      <c r="KNO1" s="43" t="s">
        <v>7915</v>
      </c>
      <c r="KNP1" s="43" t="s">
        <v>7916</v>
      </c>
      <c r="KNQ1" s="43" t="s">
        <v>7917</v>
      </c>
      <c r="KNR1" s="43" t="s">
        <v>7918</v>
      </c>
      <c r="KNS1" s="43" t="s">
        <v>7919</v>
      </c>
      <c r="KNT1" s="43" t="s">
        <v>7920</v>
      </c>
      <c r="KNU1" s="43" t="s">
        <v>7921</v>
      </c>
      <c r="KNV1" s="43" t="s">
        <v>7922</v>
      </c>
      <c r="KNW1" s="43" t="s">
        <v>7923</v>
      </c>
      <c r="KNX1" s="43" t="s">
        <v>7924</v>
      </c>
      <c r="KNY1" s="43" t="s">
        <v>7925</v>
      </c>
      <c r="KNZ1" s="43" t="s">
        <v>7926</v>
      </c>
      <c r="KOA1" s="43" t="s">
        <v>7927</v>
      </c>
      <c r="KOB1" s="43" t="s">
        <v>7928</v>
      </c>
      <c r="KOC1" s="43" t="s">
        <v>7929</v>
      </c>
      <c r="KOD1" s="43" t="s">
        <v>7930</v>
      </c>
      <c r="KOE1" s="43" t="s">
        <v>7931</v>
      </c>
      <c r="KOF1" s="43" t="s">
        <v>7932</v>
      </c>
      <c r="KOG1" s="43" t="s">
        <v>7933</v>
      </c>
      <c r="KOH1" s="43" t="s">
        <v>7934</v>
      </c>
      <c r="KOI1" s="43" t="s">
        <v>7935</v>
      </c>
      <c r="KOJ1" s="43" t="s">
        <v>7936</v>
      </c>
      <c r="KOK1" s="43" t="s">
        <v>7937</v>
      </c>
      <c r="KOL1" s="43" t="s">
        <v>7938</v>
      </c>
      <c r="KOM1" s="43" t="s">
        <v>7939</v>
      </c>
      <c r="KON1" s="43" t="s">
        <v>7940</v>
      </c>
      <c r="KOO1" s="43" t="s">
        <v>7941</v>
      </c>
      <c r="KOP1" s="43" t="s">
        <v>7942</v>
      </c>
      <c r="KOQ1" s="43" t="s">
        <v>7943</v>
      </c>
      <c r="KOR1" s="43" t="s">
        <v>7944</v>
      </c>
      <c r="KOS1" s="43" t="s">
        <v>7945</v>
      </c>
      <c r="KOT1" s="43" t="s">
        <v>7946</v>
      </c>
      <c r="KOU1" s="43" t="s">
        <v>7947</v>
      </c>
      <c r="KOV1" s="43" t="s">
        <v>7948</v>
      </c>
      <c r="KOW1" s="43" t="s">
        <v>7949</v>
      </c>
      <c r="KOX1" s="43" t="s">
        <v>7950</v>
      </c>
      <c r="KOY1" s="43" t="s">
        <v>7951</v>
      </c>
      <c r="KOZ1" s="43" t="s">
        <v>7952</v>
      </c>
      <c r="KPA1" s="43" t="s">
        <v>7953</v>
      </c>
      <c r="KPB1" s="43" t="s">
        <v>7954</v>
      </c>
      <c r="KPC1" s="43" t="s">
        <v>7955</v>
      </c>
      <c r="KPD1" s="43" t="s">
        <v>7956</v>
      </c>
      <c r="KPE1" s="43" t="s">
        <v>7957</v>
      </c>
      <c r="KPF1" s="43" t="s">
        <v>7958</v>
      </c>
      <c r="KPG1" s="43" t="s">
        <v>7959</v>
      </c>
      <c r="KPH1" s="43" t="s">
        <v>7960</v>
      </c>
      <c r="KPI1" s="43" t="s">
        <v>7961</v>
      </c>
      <c r="KPJ1" s="43" t="s">
        <v>7962</v>
      </c>
      <c r="KPK1" s="43" t="s">
        <v>7963</v>
      </c>
      <c r="KPL1" s="43" t="s">
        <v>7964</v>
      </c>
      <c r="KPM1" s="43" t="s">
        <v>7965</v>
      </c>
      <c r="KPN1" s="43" t="s">
        <v>7966</v>
      </c>
      <c r="KPO1" s="43" t="s">
        <v>7967</v>
      </c>
      <c r="KPP1" s="43" t="s">
        <v>7968</v>
      </c>
      <c r="KPQ1" s="43" t="s">
        <v>7969</v>
      </c>
      <c r="KPR1" s="43" t="s">
        <v>7970</v>
      </c>
      <c r="KPS1" s="43" t="s">
        <v>7971</v>
      </c>
      <c r="KPT1" s="43" t="s">
        <v>7972</v>
      </c>
      <c r="KPU1" s="43" t="s">
        <v>7973</v>
      </c>
      <c r="KPV1" s="43" t="s">
        <v>7974</v>
      </c>
      <c r="KPW1" s="43" t="s">
        <v>7975</v>
      </c>
      <c r="KPX1" s="43" t="s">
        <v>7976</v>
      </c>
      <c r="KPY1" s="43" t="s">
        <v>7977</v>
      </c>
      <c r="KPZ1" s="43" t="s">
        <v>7978</v>
      </c>
      <c r="KQA1" s="43" t="s">
        <v>7979</v>
      </c>
      <c r="KQB1" s="43" t="s">
        <v>7980</v>
      </c>
      <c r="KQC1" s="43" t="s">
        <v>7981</v>
      </c>
      <c r="KQD1" s="43" t="s">
        <v>7982</v>
      </c>
      <c r="KQE1" s="43" t="s">
        <v>7983</v>
      </c>
      <c r="KQF1" s="43" t="s">
        <v>7984</v>
      </c>
      <c r="KQG1" s="43" t="s">
        <v>7985</v>
      </c>
      <c r="KQH1" s="43" t="s">
        <v>7986</v>
      </c>
      <c r="KQI1" s="43" t="s">
        <v>7987</v>
      </c>
      <c r="KQJ1" s="43" t="s">
        <v>7988</v>
      </c>
      <c r="KQK1" s="43" t="s">
        <v>7989</v>
      </c>
      <c r="KQL1" s="43" t="s">
        <v>7990</v>
      </c>
      <c r="KQM1" s="43" t="s">
        <v>7991</v>
      </c>
      <c r="KQN1" s="43" t="s">
        <v>7992</v>
      </c>
      <c r="KQO1" s="43" t="s">
        <v>7993</v>
      </c>
      <c r="KQP1" s="43" t="s">
        <v>7994</v>
      </c>
      <c r="KQQ1" s="43" t="s">
        <v>7995</v>
      </c>
      <c r="KQR1" s="43" t="s">
        <v>7996</v>
      </c>
      <c r="KQS1" s="43" t="s">
        <v>7997</v>
      </c>
      <c r="KQT1" s="43" t="s">
        <v>7998</v>
      </c>
      <c r="KQU1" s="43" t="s">
        <v>7999</v>
      </c>
      <c r="KQV1" s="43" t="s">
        <v>8000</v>
      </c>
      <c r="KQW1" s="43" t="s">
        <v>8001</v>
      </c>
      <c r="KQX1" s="43" t="s">
        <v>8002</v>
      </c>
      <c r="KQY1" s="43" t="s">
        <v>8003</v>
      </c>
      <c r="KQZ1" s="43" t="s">
        <v>8004</v>
      </c>
      <c r="KRA1" s="43" t="s">
        <v>8005</v>
      </c>
      <c r="KRB1" s="43" t="s">
        <v>8006</v>
      </c>
      <c r="KRC1" s="43" t="s">
        <v>8007</v>
      </c>
      <c r="KRD1" s="43" t="s">
        <v>8008</v>
      </c>
      <c r="KRE1" s="43" t="s">
        <v>8009</v>
      </c>
      <c r="KRF1" s="43" t="s">
        <v>8010</v>
      </c>
      <c r="KRG1" s="43" t="s">
        <v>8011</v>
      </c>
      <c r="KRH1" s="43" t="s">
        <v>8012</v>
      </c>
      <c r="KRI1" s="43" t="s">
        <v>8013</v>
      </c>
      <c r="KRJ1" s="43" t="s">
        <v>8014</v>
      </c>
      <c r="KRK1" s="43" t="s">
        <v>8015</v>
      </c>
      <c r="KRL1" s="43" t="s">
        <v>8016</v>
      </c>
      <c r="KRM1" s="43" t="s">
        <v>8017</v>
      </c>
      <c r="KRN1" s="43" t="s">
        <v>8018</v>
      </c>
      <c r="KRO1" s="43" t="s">
        <v>8019</v>
      </c>
      <c r="KRP1" s="43" t="s">
        <v>8020</v>
      </c>
      <c r="KRQ1" s="43" t="s">
        <v>8021</v>
      </c>
      <c r="KRR1" s="43" t="s">
        <v>8022</v>
      </c>
      <c r="KRS1" s="43" t="s">
        <v>8023</v>
      </c>
      <c r="KRT1" s="43" t="s">
        <v>8024</v>
      </c>
      <c r="KRU1" s="43" t="s">
        <v>8025</v>
      </c>
      <c r="KRV1" s="43" t="s">
        <v>8026</v>
      </c>
      <c r="KRW1" s="43" t="s">
        <v>8027</v>
      </c>
      <c r="KRX1" s="43" t="s">
        <v>8028</v>
      </c>
      <c r="KRY1" s="43" t="s">
        <v>8029</v>
      </c>
      <c r="KRZ1" s="43" t="s">
        <v>8030</v>
      </c>
      <c r="KSA1" s="43" t="s">
        <v>8031</v>
      </c>
      <c r="KSB1" s="43" t="s">
        <v>8032</v>
      </c>
      <c r="KSC1" s="43" t="s">
        <v>8033</v>
      </c>
      <c r="KSD1" s="43" t="s">
        <v>8034</v>
      </c>
      <c r="KSE1" s="43" t="s">
        <v>8035</v>
      </c>
      <c r="KSF1" s="43" t="s">
        <v>8036</v>
      </c>
      <c r="KSG1" s="43" t="s">
        <v>8037</v>
      </c>
      <c r="KSH1" s="43" t="s">
        <v>8038</v>
      </c>
      <c r="KSI1" s="43" t="s">
        <v>8039</v>
      </c>
      <c r="KSJ1" s="43" t="s">
        <v>8040</v>
      </c>
      <c r="KSK1" s="43" t="s">
        <v>8041</v>
      </c>
      <c r="KSL1" s="43" t="s">
        <v>8042</v>
      </c>
      <c r="KSM1" s="43" t="s">
        <v>8043</v>
      </c>
      <c r="KSN1" s="43" t="s">
        <v>8044</v>
      </c>
      <c r="KSO1" s="43" t="s">
        <v>8045</v>
      </c>
      <c r="KSP1" s="43" t="s">
        <v>8046</v>
      </c>
      <c r="KSQ1" s="43" t="s">
        <v>8047</v>
      </c>
      <c r="KSR1" s="43" t="s">
        <v>8048</v>
      </c>
      <c r="KSS1" s="43" t="s">
        <v>8049</v>
      </c>
      <c r="KST1" s="43" t="s">
        <v>8050</v>
      </c>
      <c r="KSU1" s="43" t="s">
        <v>8051</v>
      </c>
      <c r="KSV1" s="43" t="s">
        <v>8052</v>
      </c>
      <c r="KSW1" s="43" t="s">
        <v>8053</v>
      </c>
      <c r="KSX1" s="43" t="s">
        <v>8054</v>
      </c>
      <c r="KSY1" s="43" t="s">
        <v>8055</v>
      </c>
      <c r="KSZ1" s="43" t="s">
        <v>8056</v>
      </c>
      <c r="KTA1" s="43" t="s">
        <v>8057</v>
      </c>
      <c r="KTB1" s="43" t="s">
        <v>8058</v>
      </c>
      <c r="KTC1" s="43" t="s">
        <v>8059</v>
      </c>
      <c r="KTD1" s="43" t="s">
        <v>8060</v>
      </c>
      <c r="KTE1" s="43" t="s">
        <v>8061</v>
      </c>
      <c r="KTF1" s="43" t="s">
        <v>8062</v>
      </c>
      <c r="KTG1" s="43" t="s">
        <v>8063</v>
      </c>
      <c r="KTH1" s="43" t="s">
        <v>8064</v>
      </c>
      <c r="KTI1" s="43" t="s">
        <v>8065</v>
      </c>
      <c r="KTJ1" s="43" t="s">
        <v>8066</v>
      </c>
      <c r="KTK1" s="43" t="s">
        <v>8067</v>
      </c>
      <c r="KTL1" s="43" t="s">
        <v>8068</v>
      </c>
      <c r="KTM1" s="43" t="s">
        <v>8069</v>
      </c>
      <c r="KTN1" s="43" t="s">
        <v>8070</v>
      </c>
      <c r="KTO1" s="43" t="s">
        <v>8071</v>
      </c>
      <c r="KTP1" s="43" t="s">
        <v>8072</v>
      </c>
      <c r="KTQ1" s="43" t="s">
        <v>8073</v>
      </c>
      <c r="KTR1" s="43" t="s">
        <v>8074</v>
      </c>
      <c r="KTS1" s="43" t="s">
        <v>8075</v>
      </c>
      <c r="KTT1" s="43" t="s">
        <v>8076</v>
      </c>
      <c r="KTU1" s="43" t="s">
        <v>8077</v>
      </c>
      <c r="KTV1" s="43" t="s">
        <v>8078</v>
      </c>
      <c r="KTW1" s="43" t="s">
        <v>8079</v>
      </c>
      <c r="KTX1" s="43" t="s">
        <v>8080</v>
      </c>
      <c r="KTY1" s="43" t="s">
        <v>8081</v>
      </c>
      <c r="KTZ1" s="43" t="s">
        <v>8082</v>
      </c>
      <c r="KUA1" s="43" t="s">
        <v>8083</v>
      </c>
      <c r="KUB1" s="43" t="s">
        <v>8084</v>
      </c>
      <c r="KUC1" s="43" t="s">
        <v>8085</v>
      </c>
      <c r="KUD1" s="43" t="s">
        <v>8086</v>
      </c>
      <c r="KUE1" s="43" t="s">
        <v>8087</v>
      </c>
      <c r="KUF1" s="43" t="s">
        <v>8088</v>
      </c>
      <c r="KUG1" s="43" t="s">
        <v>8089</v>
      </c>
      <c r="KUH1" s="43" t="s">
        <v>8090</v>
      </c>
      <c r="KUI1" s="43" t="s">
        <v>8091</v>
      </c>
      <c r="KUJ1" s="43" t="s">
        <v>8092</v>
      </c>
      <c r="KUK1" s="43" t="s">
        <v>8093</v>
      </c>
      <c r="KUL1" s="43" t="s">
        <v>8094</v>
      </c>
      <c r="KUM1" s="43" t="s">
        <v>8095</v>
      </c>
      <c r="KUN1" s="43" t="s">
        <v>8096</v>
      </c>
      <c r="KUO1" s="43" t="s">
        <v>8097</v>
      </c>
      <c r="KUP1" s="43" t="s">
        <v>8098</v>
      </c>
      <c r="KUQ1" s="43" t="s">
        <v>8099</v>
      </c>
      <c r="KUR1" s="43" t="s">
        <v>8100</v>
      </c>
      <c r="KUS1" s="43" t="s">
        <v>8101</v>
      </c>
      <c r="KUT1" s="43" t="s">
        <v>8102</v>
      </c>
      <c r="KUU1" s="43" t="s">
        <v>8103</v>
      </c>
      <c r="KUV1" s="43" t="s">
        <v>8104</v>
      </c>
      <c r="KUW1" s="43" t="s">
        <v>8105</v>
      </c>
      <c r="KUX1" s="43" t="s">
        <v>8106</v>
      </c>
      <c r="KUY1" s="43" t="s">
        <v>8107</v>
      </c>
      <c r="KUZ1" s="43" t="s">
        <v>8108</v>
      </c>
      <c r="KVA1" s="43" t="s">
        <v>8109</v>
      </c>
      <c r="KVB1" s="43" t="s">
        <v>8110</v>
      </c>
      <c r="KVC1" s="43" t="s">
        <v>8111</v>
      </c>
      <c r="KVD1" s="43" t="s">
        <v>8112</v>
      </c>
      <c r="KVE1" s="43" t="s">
        <v>8113</v>
      </c>
      <c r="KVF1" s="43" t="s">
        <v>8114</v>
      </c>
      <c r="KVG1" s="43" t="s">
        <v>8115</v>
      </c>
      <c r="KVH1" s="43" t="s">
        <v>8116</v>
      </c>
      <c r="KVI1" s="43" t="s">
        <v>8117</v>
      </c>
      <c r="KVJ1" s="43" t="s">
        <v>8118</v>
      </c>
      <c r="KVK1" s="43" t="s">
        <v>8119</v>
      </c>
      <c r="KVL1" s="43" t="s">
        <v>8120</v>
      </c>
      <c r="KVM1" s="43" t="s">
        <v>8121</v>
      </c>
      <c r="KVN1" s="43" t="s">
        <v>8122</v>
      </c>
      <c r="KVO1" s="43" t="s">
        <v>8123</v>
      </c>
      <c r="KVP1" s="43" t="s">
        <v>8124</v>
      </c>
      <c r="KVQ1" s="43" t="s">
        <v>8125</v>
      </c>
      <c r="KVR1" s="43" t="s">
        <v>8126</v>
      </c>
      <c r="KVS1" s="43" t="s">
        <v>8127</v>
      </c>
      <c r="KVT1" s="43" t="s">
        <v>8128</v>
      </c>
      <c r="KVU1" s="43" t="s">
        <v>8129</v>
      </c>
      <c r="KVV1" s="43" t="s">
        <v>8130</v>
      </c>
      <c r="KVW1" s="43" t="s">
        <v>8131</v>
      </c>
      <c r="KVX1" s="43" t="s">
        <v>8132</v>
      </c>
      <c r="KVY1" s="43" t="s">
        <v>8133</v>
      </c>
      <c r="KVZ1" s="43" t="s">
        <v>8134</v>
      </c>
      <c r="KWA1" s="43" t="s">
        <v>8135</v>
      </c>
      <c r="KWB1" s="43" t="s">
        <v>8136</v>
      </c>
      <c r="KWC1" s="43" t="s">
        <v>8137</v>
      </c>
      <c r="KWD1" s="43" t="s">
        <v>8138</v>
      </c>
      <c r="KWE1" s="43" t="s">
        <v>8139</v>
      </c>
      <c r="KWF1" s="43" t="s">
        <v>8140</v>
      </c>
      <c r="KWG1" s="43" t="s">
        <v>8141</v>
      </c>
      <c r="KWH1" s="43" t="s">
        <v>8142</v>
      </c>
      <c r="KWI1" s="43" t="s">
        <v>8143</v>
      </c>
      <c r="KWJ1" s="43" t="s">
        <v>8144</v>
      </c>
      <c r="KWK1" s="43" t="s">
        <v>8145</v>
      </c>
      <c r="KWL1" s="43" t="s">
        <v>8146</v>
      </c>
      <c r="KWM1" s="43" t="s">
        <v>8147</v>
      </c>
      <c r="KWN1" s="43" t="s">
        <v>8148</v>
      </c>
      <c r="KWO1" s="43" t="s">
        <v>8149</v>
      </c>
      <c r="KWP1" s="43" t="s">
        <v>8150</v>
      </c>
      <c r="KWQ1" s="43" t="s">
        <v>8151</v>
      </c>
      <c r="KWR1" s="43" t="s">
        <v>8152</v>
      </c>
      <c r="KWS1" s="43" t="s">
        <v>8153</v>
      </c>
      <c r="KWT1" s="43" t="s">
        <v>8154</v>
      </c>
      <c r="KWU1" s="43" t="s">
        <v>8155</v>
      </c>
      <c r="KWV1" s="43" t="s">
        <v>8156</v>
      </c>
      <c r="KWW1" s="43" t="s">
        <v>8157</v>
      </c>
      <c r="KWX1" s="43" t="s">
        <v>8158</v>
      </c>
      <c r="KWY1" s="43" t="s">
        <v>8159</v>
      </c>
      <c r="KWZ1" s="43" t="s">
        <v>8160</v>
      </c>
      <c r="KXA1" s="43" t="s">
        <v>8161</v>
      </c>
      <c r="KXB1" s="43" t="s">
        <v>8162</v>
      </c>
      <c r="KXC1" s="43" t="s">
        <v>8163</v>
      </c>
      <c r="KXD1" s="43" t="s">
        <v>8164</v>
      </c>
      <c r="KXE1" s="43" t="s">
        <v>8165</v>
      </c>
      <c r="KXF1" s="43" t="s">
        <v>8166</v>
      </c>
      <c r="KXG1" s="43" t="s">
        <v>8167</v>
      </c>
      <c r="KXH1" s="43" t="s">
        <v>8168</v>
      </c>
      <c r="KXI1" s="43" t="s">
        <v>8169</v>
      </c>
      <c r="KXJ1" s="43" t="s">
        <v>8170</v>
      </c>
      <c r="KXK1" s="43" t="s">
        <v>8171</v>
      </c>
      <c r="KXL1" s="43" t="s">
        <v>8172</v>
      </c>
      <c r="KXM1" s="43" t="s">
        <v>8173</v>
      </c>
      <c r="KXN1" s="43" t="s">
        <v>8174</v>
      </c>
      <c r="KXO1" s="43" t="s">
        <v>8175</v>
      </c>
      <c r="KXP1" s="43" t="s">
        <v>8176</v>
      </c>
      <c r="KXQ1" s="43" t="s">
        <v>8177</v>
      </c>
      <c r="KXR1" s="43" t="s">
        <v>8178</v>
      </c>
      <c r="KXS1" s="43" t="s">
        <v>8179</v>
      </c>
      <c r="KXT1" s="43" t="s">
        <v>8180</v>
      </c>
      <c r="KXU1" s="43" t="s">
        <v>8181</v>
      </c>
      <c r="KXV1" s="43" t="s">
        <v>8182</v>
      </c>
      <c r="KXW1" s="43" t="s">
        <v>8183</v>
      </c>
      <c r="KXX1" s="43" t="s">
        <v>8184</v>
      </c>
      <c r="KXY1" s="43" t="s">
        <v>8185</v>
      </c>
      <c r="KXZ1" s="43" t="s">
        <v>8186</v>
      </c>
      <c r="KYA1" s="43" t="s">
        <v>8187</v>
      </c>
      <c r="KYB1" s="43" t="s">
        <v>8188</v>
      </c>
      <c r="KYC1" s="43" t="s">
        <v>8189</v>
      </c>
      <c r="KYD1" s="43" t="s">
        <v>8190</v>
      </c>
      <c r="KYE1" s="43" t="s">
        <v>8191</v>
      </c>
      <c r="KYF1" s="43" t="s">
        <v>8192</v>
      </c>
      <c r="KYG1" s="43" t="s">
        <v>8193</v>
      </c>
      <c r="KYH1" s="43" t="s">
        <v>8194</v>
      </c>
      <c r="KYI1" s="43" t="s">
        <v>8195</v>
      </c>
      <c r="KYJ1" s="43" t="s">
        <v>8196</v>
      </c>
      <c r="KYK1" s="43" t="s">
        <v>8197</v>
      </c>
      <c r="KYL1" s="43" t="s">
        <v>8198</v>
      </c>
      <c r="KYM1" s="43" t="s">
        <v>8199</v>
      </c>
      <c r="KYN1" s="43" t="s">
        <v>8200</v>
      </c>
      <c r="KYO1" s="43" t="s">
        <v>8201</v>
      </c>
      <c r="KYP1" s="43" t="s">
        <v>8202</v>
      </c>
      <c r="KYQ1" s="43" t="s">
        <v>8203</v>
      </c>
      <c r="KYR1" s="43" t="s">
        <v>8204</v>
      </c>
      <c r="KYS1" s="43" t="s">
        <v>8205</v>
      </c>
      <c r="KYT1" s="43" t="s">
        <v>8206</v>
      </c>
      <c r="KYU1" s="43" t="s">
        <v>8207</v>
      </c>
      <c r="KYV1" s="43" t="s">
        <v>8208</v>
      </c>
      <c r="KYW1" s="43" t="s">
        <v>8209</v>
      </c>
      <c r="KYX1" s="43" t="s">
        <v>8210</v>
      </c>
      <c r="KYY1" s="43" t="s">
        <v>8211</v>
      </c>
      <c r="KYZ1" s="43" t="s">
        <v>8212</v>
      </c>
      <c r="KZA1" s="43" t="s">
        <v>8213</v>
      </c>
      <c r="KZB1" s="43" t="s">
        <v>8214</v>
      </c>
      <c r="KZC1" s="43" t="s">
        <v>8215</v>
      </c>
      <c r="KZD1" s="43" t="s">
        <v>8216</v>
      </c>
      <c r="KZE1" s="43" t="s">
        <v>8217</v>
      </c>
      <c r="KZF1" s="43" t="s">
        <v>8218</v>
      </c>
      <c r="KZG1" s="43" t="s">
        <v>8219</v>
      </c>
      <c r="KZH1" s="43" t="s">
        <v>8220</v>
      </c>
      <c r="KZI1" s="43" t="s">
        <v>8221</v>
      </c>
      <c r="KZJ1" s="43" t="s">
        <v>8222</v>
      </c>
      <c r="KZK1" s="43" t="s">
        <v>8223</v>
      </c>
      <c r="KZL1" s="43" t="s">
        <v>8224</v>
      </c>
      <c r="KZM1" s="43" t="s">
        <v>8225</v>
      </c>
      <c r="KZN1" s="43" t="s">
        <v>8226</v>
      </c>
      <c r="KZO1" s="43" t="s">
        <v>8227</v>
      </c>
      <c r="KZP1" s="43" t="s">
        <v>8228</v>
      </c>
      <c r="KZQ1" s="43" t="s">
        <v>8229</v>
      </c>
      <c r="KZR1" s="43" t="s">
        <v>8230</v>
      </c>
      <c r="KZS1" s="43" t="s">
        <v>8231</v>
      </c>
      <c r="KZT1" s="43" t="s">
        <v>8232</v>
      </c>
      <c r="KZU1" s="43" t="s">
        <v>8233</v>
      </c>
      <c r="KZV1" s="43" t="s">
        <v>8234</v>
      </c>
      <c r="KZW1" s="43" t="s">
        <v>8235</v>
      </c>
      <c r="KZX1" s="43" t="s">
        <v>8236</v>
      </c>
      <c r="KZY1" s="43" t="s">
        <v>8237</v>
      </c>
      <c r="KZZ1" s="43" t="s">
        <v>8238</v>
      </c>
      <c r="LAA1" s="43" t="s">
        <v>8239</v>
      </c>
      <c r="LAB1" s="43" t="s">
        <v>8240</v>
      </c>
      <c r="LAC1" s="43" t="s">
        <v>8241</v>
      </c>
      <c r="LAD1" s="43" t="s">
        <v>8242</v>
      </c>
      <c r="LAE1" s="43" t="s">
        <v>8243</v>
      </c>
      <c r="LAF1" s="43" t="s">
        <v>8244</v>
      </c>
      <c r="LAG1" s="43" t="s">
        <v>8245</v>
      </c>
      <c r="LAH1" s="43" t="s">
        <v>8246</v>
      </c>
      <c r="LAI1" s="43" t="s">
        <v>8247</v>
      </c>
      <c r="LAJ1" s="43" t="s">
        <v>8248</v>
      </c>
      <c r="LAK1" s="43" t="s">
        <v>8249</v>
      </c>
      <c r="LAL1" s="43" t="s">
        <v>8250</v>
      </c>
      <c r="LAM1" s="43" t="s">
        <v>8251</v>
      </c>
      <c r="LAN1" s="43" t="s">
        <v>8252</v>
      </c>
      <c r="LAO1" s="43" t="s">
        <v>8253</v>
      </c>
      <c r="LAP1" s="43" t="s">
        <v>8254</v>
      </c>
      <c r="LAQ1" s="43" t="s">
        <v>8255</v>
      </c>
      <c r="LAR1" s="43" t="s">
        <v>8256</v>
      </c>
      <c r="LAS1" s="43" t="s">
        <v>8257</v>
      </c>
      <c r="LAT1" s="43" t="s">
        <v>8258</v>
      </c>
      <c r="LAU1" s="43" t="s">
        <v>8259</v>
      </c>
      <c r="LAV1" s="43" t="s">
        <v>8260</v>
      </c>
      <c r="LAW1" s="43" t="s">
        <v>8261</v>
      </c>
      <c r="LAX1" s="43" t="s">
        <v>8262</v>
      </c>
      <c r="LAY1" s="43" t="s">
        <v>8263</v>
      </c>
      <c r="LAZ1" s="43" t="s">
        <v>8264</v>
      </c>
      <c r="LBA1" s="43" t="s">
        <v>8265</v>
      </c>
      <c r="LBB1" s="43" t="s">
        <v>8266</v>
      </c>
      <c r="LBC1" s="43" t="s">
        <v>8267</v>
      </c>
      <c r="LBD1" s="43" t="s">
        <v>8268</v>
      </c>
      <c r="LBE1" s="43" t="s">
        <v>8269</v>
      </c>
      <c r="LBF1" s="43" t="s">
        <v>8270</v>
      </c>
      <c r="LBG1" s="43" t="s">
        <v>8271</v>
      </c>
      <c r="LBH1" s="43" t="s">
        <v>8272</v>
      </c>
      <c r="LBI1" s="43" t="s">
        <v>8273</v>
      </c>
      <c r="LBJ1" s="43" t="s">
        <v>8274</v>
      </c>
      <c r="LBK1" s="43" t="s">
        <v>8275</v>
      </c>
      <c r="LBL1" s="43" t="s">
        <v>8276</v>
      </c>
      <c r="LBM1" s="43" t="s">
        <v>8277</v>
      </c>
      <c r="LBN1" s="43" t="s">
        <v>8278</v>
      </c>
      <c r="LBO1" s="43" t="s">
        <v>8279</v>
      </c>
      <c r="LBP1" s="43" t="s">
        <v>8280</v>
      </c>
      <c r="LBQ1" s="43" t="s">
        <v>8281</v>
      </c>
      <c r="LBR1" s="43" t="s">
        <v>8282</v>
      </c>
      <c r="LBS1" s="43" t="s">
        <v>8283</v>
      </c>
      <c r="LBT1" s="43" t="s">
        <v>8284</v>
      </c>
      <c r="LBU1" s="43" t="s">
        <v>8285</v>
      </c>
      <c r="LBV1" s="43" t="s">
        <v>8286</v>
      </c>
      <c r="LBW1" s="43" t="s">
        <v>8287</v>
      </c>
      <c r="LBX1" s="43" t="s">
        <v>8288</v>
      </c>
      <c r="LBY1" s="43" t="s">
        <v>8289</v>
      </c>
      <c r="LBZ1" s="43" t="s">
        <v>8290</v>
      </c>
      <c r="LCA1" s="43" t="s">
        <v>8291</v>
      </c>
      <c r="LCB1" s="43" t="s">
        <v>8292</v>
      </c>
      <c r="LCC1" s="43" t="s">
        <v>8293</v>
      </c>
      <c r="LCD1" s="43" t="s">
        <v>8294</v>
      </c>
      <c r="LCE1" s="43" t="s">
        <v>8295</v>
      </c>
      <c r="LCF1" s="43" t="s">
        <v>8296</v>
      </c>
      <c r="LCG1" s="43" t="s">
        <v>8297</v>
      </c>
      <c r="LCH1" s="43" t="s">
        <v>8298</v>
      </c>
      <c r="LCI1" s="43" t="s">
        <v>8299</v>
      </c>
      <c r="LCJ1" s="43" t="s">
        <v>8300</v>
      </c>
      <c r="LCK1" s="43" t="s">
        <v>8301</v>
      </c>
      <c r="LCL1" s="43" t="s">
        <v>8302</v>
      </c>
      <c r="LCM1" s="43" t="s">
        <v>8303</v>
      </c>
      <c r="LCN1" s="43" t="s">
        <v>8304</v>
      </c>
      <c r="LCO1" s="43" t="s">
        <v>8305</v>
      </c>
      <c r="LCP1" s="43" t="s">
        <v>8306</v>
      </c>
      <c r="LCQ1" s="43" t="s">
        <v>8307</v>
      </c>
      <c r="LCR1" s="43" t="s">
        <v>8308</v>
      </c>
      <c r="LCS1" s="43" t="s">
        <v>8309</v>
      </c>
      <c r="LCT1" s="43" t="s">
        <v>8310</v>
      </c>
      <c r="LCU1" s="43" t="s">
        <v>8311</v>
      </c>
      <c r="LCV1" s="43" t="s">
        <v>8312</v>
      </c>
      <c r="LCW1" s="43" t="s">
        <v>8313</v>
      </c>
      <c r="LCX1" s="43" t="s">
        <v>8314</v>
      </c>
      <c r="LCY1" s="43" t="s">
        <v>8315</v>
      </c>
      <c r="LCZ1" s="43" t="s">
        <v>8316</v>
      </c>
      <c r="LDA1" s="43" t="s">
        <v>8317</v>
      </c>
      <c r="LDB1" s="43" t="s">
        <v>8318</v>
      </c>
      <c r="LDC1" s="43" t="s">
        <v>8319</v>
      </c>
      <c r="LDD1" s="43" t="s">
        <v>8320</v>
      </c>
      <c r="LDE1" s="43" t="s">
        <v>8321</v>
      </c>
      <c r="LDF1" s="43" t="s">
        <v>8322</v>
      </c>
      <c r="LDG1" s="43" t="s">
        <v>8323</v>
      </c>
      <c r="LDH1" s="43" t="s">
        <v>8324</v>
      </c>
      <c r="LDI1" s="43" t="s">
        <v>8325</v>
      </c>
      <c r="LDJ1" s="43" t="s">
        <v>8326</v>
      </c>
      <c r="LDK1" s="43" t="s">
        <v>8327</v>
      </c>
      <c r="LDL1" s="43" t="s">
        <v>8328</v>
      </c>
      <c r="LDM1" s="43" t="s">
        <v>8329</v>
      </c>
      <c r="LDN1" s="43" t="s">
        <v>8330</v>
      </c>
      <c r="LDO1" s="43" t="s">
        <v>8331</v>
      </c>
      <c r="LDP1" s="43" t="s">
        <v>8332</v>
      </c>
      <c r="LDQ1" s="43" t="s">
        <v>8333</v>
      </c>
      <c r="LDR1" s="43" t="s">
        <v>8334</v>
      </c>
      <c r="LDS1" s="43" t="s">
        <v>8335</v>
      </c>
      <c r="LDT1" s="43" t="s">
        <v>8336</v>
      </c>
      <c r="LDU1" s="43" t="s">
        <v>8337</v>
      </c>
      <c r="LDV1" s="43" t="s">
        <v>8338</v>
      </c>
      <c r="LDW1" s="43" t="s">
        <v>8339</v>
      </c>
      <c r="LDX1" s="43" t="s">
        <v>8340</v>
      </c>
      <c r="LDY1" s="43" t="s">
        <v>8341</v>
      </c>
      <c r="LDZ1" s="43" t="s">
        <v>8342</v>
      </c>
      <c r="LEA1" s="43" t="s">
        <v>8343</v>
      </c>
      <c r="LEB1" s="43" t="s">
        <v>8344</v>
      </c>
      <c r="LEC1" s="43" t="s">
        <v>8345</v>
      </c>
      <c r="LED1" s="43" t="s">
        <v>8346</v>
      </c>
      <c r="LEE1" s="43" t="s">
        <v>8347</v>
      </c>
      <c r="LEF1" s="43" t="s">
        <v>8348</v>
      </c>
      <c r="LEG1" s="43" t="s">
        <v>8349</v>
      </c>
      <c r="LEH1" s="43" t="s">
        <v>8350</v>
      </c>
      <c r="LEI1" s="43" t="s">
        <v>8351</v>
      </c>
      <c r="LEJ1" s="43" t="s">
        <v>8352</v>
      </c>
      <c r="LEK1" s="43" t="s">
        <v>8353</v>
      </c>
      <c r="LEL1" s="43" t="s">
        <v>8354</v>
      </c>
      <c r="LEM1" s="43" t="s">
        <v>8355</v>
      </c>
      <c r="LEN1" s="43" t="s">
        <v>8356</v>
      </c>
      <c r="LEO1" s="43" t="s">
        <v>8357</v>
      </c>
      <c r="LEP1" s="43" t="s">
        <v>8358</v>
      </c>
      <c r="LEQ1" s="43" t="s">
        <v>8359</v>
      </c>
      <c r="LER1" s="43" t="s">
        <v>8360</v>
      </c>
      <c r="LES1" s="43" t="s">
        <v>8361</v>
      </c>
      <c r="LET1" s="43" t="s">
        <v>8362</v>
      </c>
      <c r="LEU1" s="43" t="s">
        <v>8363</v>
      </c>
      <c r="LEV1" s="43" t="s">
        <v>8364</v>
      </c>
      <c r="LEW1" s="43" t="s">
        <v>8365</v>
      </c>
      <c r="LEX1" s="43" t="s">
        <v>8366</v>
      </c>
      <c r="LEY1" s="43" t="s">
        <v>8367</v>
      </c>
      <c r="LEZ1" s="43" t="s">
        <v>8368</v>
      </c>
      <c r="LFA1" s="43" t="s">
        <v>8369</v>
      </c>
      <c r="LFB1" s="43" t="s">
        <v>8370</v>
      </c>
      <c r="LFC1" s="43" t="s">
        <v>8371</v>
      </c>
      <c r="LFD1" s="43" t="s">
        <v>8372</v>
      </c>
      <c r="LFE1" s="43" t="s">
        <v>8373</v>
      </c>
      <c r="LFF1" s="43" t="s">
        <v>8374</v>
      </c>
      <c r="LFG1" s="43" t="s">
        <v>8375</v>
      </c>
      <c r="LFH1" s="43" t="s">
        <v>8376</v>
      </c>
      <c r="LFI1" s="43" t="s">
        <v>8377</v>
      </c>
      <c r="LFJ1" s="43" t="s">
        <v>8378</v>
      </c>
      <c r="LFK1" s="43" t="s">
        <v>8379</v>
      </c>
      <c r="LFL1" s="43" t="s">
        <v>8380</v>
      </c>
      <c r="LFM1" s="43" t="s">
        <v>8381</v>
      </c>
      <c r="LFN1" s="43" t="s">
        <v>8382</v>
      </c>
      <c r="LFO1" s="43" t="s">
        <v>8383</v>
      </c>
      <c r="LFP1" s="43" t="s">
        <v>8384</v>
      </c>
      <c r="LFQ1" s="43" t="s">
        <v>8385</v>
      </c>
      <c r="LFR1" s="43" t="s">
        <v>8386</v>
      </c>
      <c r="LFS1" s="43" t="s">
        <v>8387</v>
      </c>
      <c r="LFT1" s="43" t="s">
        <v>8388</v>
      </c>
      <c r="LFU1" s="43" t="s">
        <v>8389</v>
      </c>
      <c r="LFV1" s="43" t="s">
        <v>8390</v>
      </c>
      <c r="LFW1" s="43" t="s">
        <v>8391</v>
      </c>
      <c r="LFX1" s="43" t="s">
        <v>8392</v>
      </c>
      <c r="LFY1" s="43" t="s">
        <v>8393</v>
      </c>
      <c r="LFZ1" s="43" t="s">
        <v>8394</v>
      </c>
      <c r="LGA1" s="43" t="s">
        <v>8395</v>
      </c>
      <c r="LGB1" s="43" t="s">
        <v>8396</v>
      </c>
      <c r="LGC1" s="43" t="s">
        <v>8397</v>
      </c>
      <c r="LGD1" s="43" t="s">
        <v>8398</v>
      </c>
      <c r="LGE1" s="43" t="s">
        <v>8399</v>
      </c>
      <c r="LGF1" s="43" t="s">
        <v>8400</v>
      </c>
      <c r="LGG1" s="43" t="s">
        <v>8401</v>
      </c>
      <c r="LGH1" s="43" t="s">
        <v>8402</v>
      </c>
      <c r="LGI1" s="43" t="s">
        <v>8403</v>
      </c>
      <c r="LGJ1" s="43" t="s">
        <v>8404</v>
      </c>
      <c r="LGK1" s="43" t="s">
        <v>8405</v>
      </c>
      <c r="LGL1" s="43" t="s">
        <v>8406</v>
      </c>
      <c r="LGM1" s="43" t="s">
        <v>8407</v>
      </c>
      <c r="LGN1" s="43" t="s">
        <v>8408</v>
      </c>
      <c r="LGO1" s="43" t="s">
        <v>8409</v>
      </c>
      <c r="LGP1" s="43" t="s">
        <v>8410</v>
      </c>
      <c r="LGQ1" s="43" t="s">
        <v>8411</v>
      </c>
      <c r="LGR1" s="43" t="s">
        <v>8412</v>
      </c>
      <c r="LGS1" s="43" t="s">
        <v>8413</v>
      </c>
      <c r="LGT1" s="43" t="s">
        <v>8414</v>
      </c>
      <c r="LGU1" s="43" t="s">
        <v>8415</v>
      </c>
      <c r="LGV1" s="43" t="s">
        <v>8416</v>
      </c>
      <c r="LGW1" s="43" t="s">
        <v>8417</v>
      </c>
      <c r="LGX1" s="43" t="s">
        <v>8418</v>
      </c>
      <c r="LGY1" s="43" t="s">
        <v>8419</v>
      </c>
      <c r="LGZ1" s="43" t="s">
        <v>8420</v>
      </c>
      <c r="LHA1" s="43" t="s">
        <v>8421</v>
      </c>
      <c r="LHB1" s="43" t="s">
        <v>8422</v>
      </c>
      <c r="LHC1" s="43" t="s">
        <v>8423</v>
      </c>
      <c r="LHD1" s="43" t="s">
        <v>8424</v>
      </c>
      <c r="LHE1" s="43" t="s">
        <v>8425</v>
      </c>
      <c r="LHF1" s="43" t="s">
        <v>8426</v>
      </c>
      <c r="LHG1" s="43" t="s">
        <v>8427</v>
      </c>
      <c r="LHH1" s="43" t="s">
        <v>8428</v>
      </c>
      <c r="LHI1" s="43" t="s">
        <v>8429</v>
      </c>
      <c r="LHJ1" s="43" t="s">
        <v>8430</v>
      </c>
      <c r="LHK1" s="43" t="s">
        <v>8431</v>
      </c>
      <c r="LHL1" s="43" t="s">
        <v>8432</v>
      </c>
      <c r="LHM1" s="43" t="s">
        <v>8433</v>
      </c>
      <c r="LHN1" s="43" t="s">
        <v>8434</v>
      </c>
      <c r="LHO1" s="43" t="s">
        <v>8435</v>
      </c>
      <c r="LHP1" s="43" t="s">
        <v>8436</v>
      </c>
      <c r="LHQ1" s="43" t="s">
        <v>8437</v>
      </c>
      <c r="LHR1" s="43" t="s">
        <v>8438</v>
      </c>
      <c r="LHS1" s="43" t="s">
        <v>8439</v>
      </c>
      <c r="LHT1" s="43" t="s">
        <v>8440</v>
      </c>
      <c r="LHU1" s="43" t="s">
        <v>8441</v>
      </c>
      <c r="LHV1" s="43" t="s">
        <v>8442</v>
      </c>
      <c r="LHW1" s="43" t="s">
        <v>8443</v>
      </c>
      <c r="LHX1" s="43" t="s">
        <v>8444</v>
      </c>
      <c r="LHY1" s="43" t="s">
        <v>8445</v>
      </c>
      <c r="LHZ1" s="43" t="s">
        <v>8446</v>
      </c>
      <c r="LIA1" s="43" t="s">
        <v>8447</v>
      </c>
      <c r="LIB1" s="43" t="s">
        <v>8448</v>
      </c>
      <c r="LIC1" s="43" t="s">
        <v>8449</v>
      </c>
      <c r="LID1" s="43" t="s">
        <v>8450</v>
      </c>
      <c r="LIE1" s="43" t="s">
        <v>8451</v>
      </c>
      <c r="LIF1" s="43" t="s">
        <v>8452</v>
      </c>
      <c r="LIG1" s="43" t="s">
        <v>8453</v>
      </c>
      <c r="LIH1" s="43" t="s">
        <v>8454</v>
      </c>
      <c r="LII1" s="43" t="s">
        <v>8455</v>
      </c>
      <c r="LIJ1" s="43" t="s">
        <v>8456</v>
      </c>
      <c r="LIK1" s="43" t="s">
        <v>8457</v>
      </c>
      <c r="LIL1" s="43" t="s">
        <v>8458</v>
      </c>
      <c r="LIM1" s="43" t="s">
        <v>8459</v>
      </c>
      <c r="LIN1" s="43" t="s">
        <v>8460</v>
      </c>
      <c r="LIO1" s="43" t="s">
        <v>8461</v>
      </c>
      <c r="LIP1" s="43" t="s">
        <v>8462</v>
      </c>
      <c r="LIQ1" s="43" t="s">
        <v>8463</v>
      </c>
      <c r="LIR1" s="43" t="s">
        <v>8464</v>
      </c>
      <c r="LIS1" s="43" t="s">
        <v>8465</v>
      </c>
      <c r="LIT1" s="43" t="s">
        <v>8466</v>
      </c>
      <c r="LIU1" s="43" t="s">
        <v>8467</v>
      </c>
      <c r="LIV1" s="43" t="s">
        <v>8468</v>
      </c>
      <c r="LIW1" s="43" t="s">
        <v>8469</v>
      </c>
      <c r="LIX1" s="43" t="s">
        <v>8470</v>
      </c>
      <c r="LIY1" s="43" t="s">
        <v>8471</v>
      </c>
      <c r="LIZ1" s="43" t="s">
        <v>8472</v>
      </c>
      <c r="LJA1" s="43" t="s">
        <v>8473</v>
      </c>
      <c r="LJB1" s="43" t="s">
        <v>8474</v>
      </c>
      <c r="LJC1" s="43" t="s">
        <v>8475</v>
      </c>
      <c r="LJD1" s="43" t="s">
        <v>8476</v>
      </c>
      <c r="LJE1" s="43" t="s">
        <v>8477</v>
      </c>
      <c r="LJF1" s="43" t="s">
        <v>8478</v>
      </c>
      <c r="LJG1" s="43" t="s">
        <v>8479</v>
      </c>
      <c r="LJH1" s="43" t="s">
        <v>8480</v>
      </c>
      <c r="LJI1" s="43" t="s">
        <v>8481</v>
      </c>
      <c r="LJJ1" s="43" t="s">
        <v>8482</v>
      </c>
      <c r="LJK1" s="43" t="s">
        <v>8483</v>
      </c>
      <c r="LJL1" s="43" t="s">
        <v>8484</v>
      </c>
      <c r="LJM1" s="43" t="s">
        <v>8485</v>
      </c>
      <c r="LJN1" s="43" t="s">
        <v>8486</v>
      </c>
      <c r="LJO1" s="43" t="s">
        <v>8487</v>
      </c>
      <c r="LJP1" s="43" t="s">
        <v>8488</v>
      </c>
      <c r="LJQ1" s="43" t="s">
        <v>8489</v>
      </c>
      <c r="LJR1" s="43" t="s">
        <v>8490</v>
      </c>
      <c r="LJS1" s="43" t="s">
        <v>8491</v>
      </c>
      <c r="LJT1" s="43" t="s">
        <v>8492</v>
      </c>
      <c r="LJU1" s="43" t="s">
        <v>8493</v>
      </c>
      <c r="LJV1" s="43" t="s">
        <v>8494</v>
      </c>
      <c r="LJW1" s="43" t="s">
        <v>8495</v>
      </c>
      <c r="LJX1" s="43" t="s">
        <v>8496</v>
      </c>
      <c r="LJY1" s="43" t="s">
        <v>8497</v>
      </c>
      <c r="LJZ1" s="43" t="s">
        <v>8498</v>
      </c>
      <c r="LKA1" s="43" t="s">
        <v>8499</v>
      </c>
      <c r="LKB1" s="43" t="s">
        <v>8500</v>
      </c>
      <c r="LKC1" s="43" t="s">
        <v>8501</v>
      </c>
      <c r="LKD1" s="43" t="s">
        <v>8502</v>
      </c>
      <c r="LKE1" s="43" t="s">
        <v>8503</v>
      </c>
      <c r="LKF1" s="43" t="s">
        <v>8504</v>
      </c>
      <c r="LKG1" s="43" t="s">
        <v>8505</v>
      </c>
      <c r="LKH1" s="43" t="s">
        <v>8506</v>
      </c>
      <c r="LKI1" s="43" t="s">
        <v>8507</v>
      </c>
      <c r="LKJ1" s="43" t="s">
        <v>8508</v>
      </c>
      <c r="LKK1" s="43" t="s">
        <v>8509</v>
      </c>
      <c r="LKL1" s="43" t="s">
        <v>8510</v>
      </c>
      <c r="LKM1" s="43" t="s">
        <v>8511</v>
      </c>
      <c r="LKN1" s="43" t="s">
        <v>8512</v>
      </c>
      <c r="LKO1" s="43" t="s">
        <v>8513</v>
      </c>
      <c r="LKP1" s="43" t="s">
        <v>8514</v>
      </c>
      <c r="LKQ1" s="43" t="s">
        <v>8515</v>
      </c>
      <c r="LKR1" s="43" t="s">
        <v>8516</v>
      </c>
      <c r="LKS1" s="43" t="s">
        <v>8517</v>
      </c>
      <c r="LKT1" s="43" t="s">
        <v>8518</v>
      </c>
      <c r="LKU1" s="43" t="s">
        <v>8519</v>
      </c>
      <c r="LKV1" s="43" t="s">
        <v>8520</v>
      </c>
      <c r="LKW1" s="43" t="s">
        <v>8521</v>
      </c>
      <c r="LKX1" s="43" t="s">
        <v>8522</v>
      </c>
      <c r="LKY1" s="43" t="s">
        <v>8523</v>
      </c>
      <c r="LKZ1" s="43" t="s">
        <v>8524</v>
      </c>
      <c r="LLA1" s="43" t="s">
        <v>8525</v>
      </c>
      <c r="LLB1" s="43" t="s">
        <v>8526</v>
      </c>
      <c r="LLC1" s="43" t="s">
        <v>8527</v>
      </c>
      <c r="LLD1" s="43" t="s">
        <v>8528</v>
      </c>
      <c r="LLE1" s="43" t="s">
        <v>8529</v>
      </c>
      <c r="LLF1" s="43" t="s">
        <v>8530</v>
      </c>
      <c r="LLG1" s="43" t="s">
        <v>8531</v>
      </c>
      <c r="LLH1" s="43" t="s">
        <v>8532</v>
      </c>
      <c r="LLI1" s="43" t="s">
        <v>8533</v>
      </c>
      <c r="LLJ1" s="43" t="s">
        <v>8534</v>
      </c>
      <c r="LLK1" s="43" t="s">
        <v>8535</v>
      </c>
      <c r="LLL1" s="43" t="s">
        <v>8536</v>
      </c>
      <c r="LLM1" s="43" t="s">
        <v>8537</v>
      </c>
      <c r="LLN1" s="43" t="s">
        <v>8538</v>
      </c>
      <c r="LLO1" s="43" t="s">
        <v>8539</v>
      </c>
      <c r="LLP1" s="43" t="s">
        <v>8540</v>
      </c>
      <c r="LLQ1" s="43" t="s">
        <v>8541</v>
      </c>
      <c r="LLR1" s="43" t="s">
        <v>8542</v>
      </c>
      <c r="LLS1" s="43" t="s">
        <v>8543</v>
      </c>
      <c r="LLT1" s="43" t="s">
        <v>8544</v>
      </c>
      <c r="LLU1" s="43" t="s">
        <v>8545</v>
      </c>
      <c r="LLV1" s="43" t="s">
        <v>8546</v>
      </c>
      <c r="LLW1" s="43" t="s">
        <v>8547</v>
      </c>
      <c r="LLX1" s="43" t="s">
        <v>8548</v>
      </c>
      <c r="LLY1" s="43" t="s">
        <v>8549</v>
      </c>
      <c r="LLZ1" s="43" t="s">
        <v>8550</v>
      </c>
      <c r="LMA1" s="43" t="s">
        <v>8551</v>
      </c>
      <c r="LMB1" s="43" t="s">
        <v>8552</v>
      </c>
      <c r="LMC1" s="43" t="s">
        <v>8553</v>
      </c>
      <c r="LMD1" s="43" t="s">
        <v>8554</v>
      </c>
      <c r="LME1" s="43" t="s">
        <v>8555</v>
      </c>
      <c r="LMF1" s="43" t="s">
        <v>8556</v>
      </c>
      <c r="LMG1" s="43" t="s">
        <v>8557</v>
      </c>
      <c r="LMH1" s="43" t="s">
        <v>8558</v>
      </c>
      <c r="LMI1" s="43" t="s">
        <v>8559</v>
      </c>
      <c r="LMJ1" s="43" t="s">
        <v>8560</v>
      </c>
      <c r="LMK1" s="43" t="s">
        <v>8561</v>
      </c>
      <c r="LML1" s="43" t="s">
        <v>8562</v>
      </c>
      <c r="LMM1" s="43" t="s">
        <v>8563</v>
      </c>
      <c r="LMN1" s="43" t="s">
        <v>8564</v>
      </c>
      <c r="LMO1" s="43" t="s">
        <v>8565</v>
      </c>
      <c r="LMP1" s="43" t="s">
        <v>8566</v>
      </c>
      <c r="LMQ1" s="43" t="s">
        <v>8567</v>
      </c>
      <c r="LMR1" s="43" t="s">
        <v>8568</v>
      </c>
      <c r="LMS1" s="43" t="s">
        <v>8569</v>
      </c>
      <c r="LMT1" s="43" t="s">
        <v>8570</v>
      </c>
      <c r="LMU1" s="43" t="s">
        <v>8571</v>
      </c>
      <c r="LMV1" s="43" t="s">
        <v>8572</v>
      </c>
      <c r="LMW1" s="43" t="s">
        <v>8573</v>
      </c>
      <c r="LMX1" s="43" t="s">
        <v>8574</v>
      </c>
      <c r="LMY1" s="43" t="s">
        <v>8575</v>
      </c>
      <c r="LMZ1" s="43" t="s">
        <v>8576</v>
      </c>
      <c r="LNA1" s="43" t="s">
        <v>8577</v>
      </c>
      <c r="LNB1" s="43" t="s">
        <v>8578</v>
      </c>
      <c r="LNC1" s="43" t="s">
        <v>8579</v>
      </c>
      <c r="LND1" s="43" t="s">
        <v>8580</v>
      </c>
      <c r="LNE1" s="43" t="s">
        <v>8581</v>
      </c>
      <c r="LNF1" s="43" t="s">
        <v>8582</v>
      </c>
      <c r="LNG1" s="43" t="s">
        <v>8583</v>
      </c>
      <c r="LNH1" s="43" t="s">
        <v>8584</v>
      </c>
      <c r="LNI1" s="43" t="s">
        <v>8585</v>
      </c>
      <c r="LNJ1" s="43" t="s">
        <v>8586</v>
      </c>
      <c r="LNK1" s="43" t="s">
        <v>8587</v>
      </c>
      <c r="LNL1" s="43" t="s">
        <v>8588</v>
      </c>
      <c r="LNM1" s="43" t="s">
        <v>8589</v>
      </c>
      <c r="LNN1" s="43" t="s">
        <v>8590</v>
      </c>
      <c r="LNO1" s="43" t="s">
        <v>8591</v>
      </c>
      <c r="LNP1" s="43" t="s">
        <v>8592</v>
      </c>
      <c r="LNQ1" s="43" t="s">
        <v>8593</v>
      </c>
      <c r="LNR1" s="43" t="s">
        <v>8594</v>
      </c>
      <c r="LNS1" s="43" t="s">
        <v>8595</v>
      </c>
      <c r="LNT1" s="43" t="s">
        <v>8596</v>
      </c>
      <c r="LNU1" s="43" t="s">
        <v>8597</v>
      </c>
      <c r="LNV1" s="43" t="s">
        <v>8598</v>
      </c>
      <c r="LNW1" s="43" t="s">
        <v>8599</v>
      </c>
      <c r="LNX1" s="43" t="s">
        <v>8600</v>
      </c>
      <c r="LNY1" s="43" t="s">
        <v>8601</v>
      </c>
      <c r="LNZ1" s="43" t="s">
        <v>8602</v>
      </c>
      <c r="LOA1" s="43" t="s">
        <v>8603</v>
      </c>
      <c r="LOB1" s="43" t="s">
        <v>8604</v>
      </c>
      <c r="LOC1" s="43" t="s">
        <v>8605</v>
      </c>
      <c r="LOD1" s="43" t="s">
        <v>8606</v>
      </c>
      <c r="LOE1" s="43" t="s">
        <v>8607</v>
      </c>
      <c r="LOF1" s="43" t="s">
        <v>8608</v>
      </c>
      <c r="LOG1" s="43" t="s">
        <v>8609</v>
      </c>
      <c r="LOH1" s="43" t="s">
        <v>8610</v>
      </c>
      <c r="LOI1" s="43" t="s">
        <v>8611</v>
      </c>
      <c r="LOJ1" s="43" t="s">
        <v>8612</v>
      </c>
      <c r="LOK1" s="43" t="s">
        <v>8613</v>
      </c>
      <c r="LOL1" s="43" t="s">
        <v>8614</v>
      </c>
      <c r="LOM1" s="43" t="s">
        <v>8615</v>
      </c>
      <c r="LON1" s="43" t="s">
        <v>8616</v>
      </c>
      <c r="LOO1" s="43" t="s">
        <v>8617</v>
      </c>
      <c r="LOP1" s="43" t="s">
        <v>8618</v>
      </c>
      <c r="LOQ1" s="43" t="s">
        <v>8619</v>
      </c>
      <c r="LOR1" s="43" t="s">
        <v>8620</v>
      </c>
      <c r="LOS1" s="43" t="s">
        <v>8621</v>
      </c>
      <c r="LOT1" s="43" t="s">
        <v>8622</v>
      </c>
      <c r="LOU1" s="43" t="s">
        <v>8623</v>
      </c>
      <c r="LOV1" s="43" t="s">
        <v>8624</v>
      </c>
      <c r="LOW1" s="43" t="s">
        <v>8625</v>
      </c>
      <c r="LOX1" s="43" t="s">
        <v>8626</v>
      </c>
      <c r="LOY1" s="43" t="s">
        <v>8627</v>
      </c>
      <c r="LOZ1" s="43" t="s">
        <v>8628</v>
      </c>
      <c r="LPA1" s="43" t="s">
        <v>8629</v>
      </c>
      <c r="LPB1" s="43" t="s">
        <v>8630</v>
      </c>
      <c r="LPC1" s="43" t="s">
        <v>8631</v>
      </c>
      <c r="LPD1" s="43" t="s">
        <v>8632</v>
      </c>
      <c r="LPE1" s="43" t="s">
        <v>8633</v>
      </c>
      <c r="LPF1" s="43" t="s">
        <v>8634</v>
      </c>
      <c r="LPG1" s="43" t="s">
        <v>8635</v>
      </c>
      <c r="LPH1" s="43" t="s">
        <v>8636</v>
      </c>
      <c r="LPI1" s="43" t="s">
        <v>8637</v>
      </c>
      <c r="LPJ1" s="43" t="s">
        <v>8638</v>
      </c>
      <c r="LPK1" s="43" t="s">
        <v>8639</v>
      </c>
      <c r="LPL1" s="43" t="s">
        <v>8640</v>
      </c>
      <c r="LPM1" s="43" t="s">
        <v>8641</v>
      </c>
      <c r="LPN1" s="43" t="s">
        <v>8642</v>
      </c>
      <c r="LPO1" s="43" t="s">
        <v>8643</v>
      </c>
      <c r="LPP1" s="43" t="s">
        <v>8644</v>
      </c>
      <c r="LPQ1" s="43" t="s">
        <v>8645</v>
      </c>
      <c r="LPR1" s="43" t="s">
        <v>8646</v>
      </c>
      <c r="LPS1" s="43" t="s">
        <v>8647</v>
      </c>
      <c r="LPT1" s="43" t="s">
        <v>8648</v>
      </c>
      <c r="LPU1" s="43" t="s">
        <v>8649</v>
      </c>
      <c r="LPV1" s="43" t="s">
        <v>8650</v>
      </c>
      <c r="LPW1" s="43" t="s">
        <v>8651</v>
      </c>
      <c r="LPX1" s="43" t="s">
        <v>8652</v>
      </c>
      <c r="LPY1" s="43" t="s">
        <v>8653</v>
      </c>
      <c r="LPZ1" s="43" t="s">
        <v>8654</v>
      </c>
      <c r="LQA1" s="43" t="s">
        <v>8655</v>
      </c>
      <c r="LQB1" s="43" t="s">
        <v>8656</v>
      </c>
      <c r="LQC1" s="43" t="s">
        <v>8657</v>
      </c>
      <c r="LQD1" s="43" t="s">
        <v>8658</v>
      </c>
      <c r="LQE1" s="43" t="s">
        <v>8659</v>
      </c>
      <c r="LQF1" s="43" t="s">
        <v>8660</v>
      </c>
      <c r="LQG1" s="43" t="s">
        <v>8661</v>
      </c>
      <c r="LQH1" s="43" t="s">
        <v>8662</v>
      </c>
      <c r="LQI1" s="43" t="s">
        <v>8663</v>
      </c>
      <c r="LQJ1" s="43" t="s">
        <v>8664</v>
      </c>
      <c r="LQK1" s="43" t="s">
        <v>8665</v>
      </c>
      <c r="LQL1" s="43" t="s">
        <v>8666</v>
      </c>
      <c r="LQM1" s="43" t="s">
        <v>8667</v>
      </c>
      <c r="LQN1" s="43" t="s">
        <v>8668</v>
      </c>
      <c r="LQO1" s="43" t="s">
        <v>8669</v>
      </c>
      <c r="LQP1" s="43" t="s">
        <v>8670</v>
      </c>
      <c r="LQQ1" s="43" t="s">
        <v>8671</v>
      </c>
      <c r="LQR1" s="43" t="s">
        <v>8672</v>
      </c>
      <c r="LQS1" s="43" t="s">
        <v>8673</v>
      </c>
      <c r="LQT1" s="43" t="s">
        <v>8674</v>
      </c>
      <c r="LQU1" s="43" t="s">
        <v>8675</v>
      </c>
      <c r="LQV1" s="43" t="s">
        <v>8676</v>
      </c>
      <c r="LQW1" s="43" t="s">
        <v>8677</v>
      </c>
      <c r="LQX1" s="43" t="s">
        <v>8678</v>
      </c>
      <c r="LQY1" s="43" t="s">
        <v>8679</v>
      </c>
      <c r="LQZ1" s="43" t="s">
        <v>8680</v>
      </c>
      <c r="LRA1" s="43" t="s">
        <v>8681</v>
      </c>
      <c r="LRB1" s="43" t="s">
        <v>8682</v>
      </c>
      <c r="LRC1" s="43" t="s">
        <v>8683</v>
      </c>
      <c r="LRD1" s="43" t="s">
        <v>8684</v>
      </c>
      <c r="LRE1" s="43" t="s">
        <v>8685</v>
      </c>
      <c r="LRF1" s="43" t="s">
        <v>8686</v>
      </c>
      <c r="LRG1" s="43" t="s">
        <v>8687</v>
      </c>
      <c r="LRH1" s="43" t="s">
        <v>8688</v>
      </c>
      <c r="LRI1" s="43" t="s">
        <v>8689</v>
      </c>
      <c r="LRJ1" s="43" t="s">
        <v>8690</v>
      </c>
      <c r="LRK1" s="43" t="s">
        <v>8691</v>
      </c>
      <c r="LRL1" s="43" t="s">
        <v>8692</v>
      </c>
      <c r="LRM1" s="43" t="s">
        <v>8693</v>
      </c>
      <c r="LRN1" s="43" t="s">
        <v>8694</v>
      </c>
      <c r="LRO1" s="43" t="s">
        <v>8695</v>
      </c>
      <c r="LRP1" s="43" t="s">
        <v>8696</v>
      </c>
      <c r="LRQ1" s="43" t="s">
        <v>8697</v>
      </c>
      <c r="LRR1" s="43" t="s">
        <v>8698</v>
      </c>
      <c r="LRS1" s="43" t="s">
        <v>8699</v>
      </c>
      <c r="LRT1" s="43" t="s">
        <v>8700</v>
      </c>
      <c r="LRU1" s="43" t="s">
        <v>8701</v>
      </c>
      <c r="LRV1" s="43" t="s">
        <v>8702</v>
      </c>
      <c r="LRW1" s="43" t="s">
        <v>8703</v>
      </c>
      <c r="LRX1" s="43" t="s">
        <v>8704</v>
      </c>
      <c r="LRY1" s="43" t="s">
        <v>8705</v>
      </c>
      <c r="LRZ1" s="43" t="s">
        <v>8706</v>
      </c>
      <c r="LSA1" s="43" t="s">
        <v>8707</v>
      </c>
      <c r="LSB1" s="43" t="s">
        <v>8708</v>
      </c>
      <c r="LSC1" s="43" t="s">
        <v>8709</v>
      </c>
      <c r="LSD1" s="43" t="s">
        <v>8710</v>
      </c>
      <c r="LSE1" s="43" t="s">
        <v>8711</v>
      </c>
      <c r="LSF1" s="43" t="s">
        <v>8712</v>
      </c>
      <c r="LSG1" s="43" t="s">
        <v>8713</v>
      </c>
      <c r="LSH1" s="43" t="s">
        <v>8714</v>
      </c>
      <c r="LSI1" s="43" t="s">
        <v>8715</v>
      </c>
      <c r="LSJ1" s="43" t="s">
        <v>8716</v>
      </c>
      <c r="LSK1" s="43" t="s">
        <v>8717</v>
      </c>
      <c r="LSL1" s="43" t="s">
        <v>8718</v>
      </c>
      <c r="LSM1" s="43" t="s">
        <v>8719</v>
      </c>
      <c r="LSN1" s="43" t="s">
        <v>8720</v>
      </c>
      <c r="LSO1" s="43" t="s">
        <v>8721</v>
      </c>
      <c r="LSP1" s="43" t="s">
        <v>8722</v>
      </c>
      <c r="LSQ1" s="43" t="s">
        <v>8723</v>
      </c>
      <c r="LSR1" s="43" t="s">
        <v>8724</v>
      </c>
      <c r="LSS1" s="43" t="s">
        <v>8725</v>
      </c>
      <c r="LST1" s="43" t="s">
        <v>8726</v>
      </c>
      <c r="LSU1" s="43" t="s">
        <v>8727</v>
      </c>
      <c r="LSV1" s="43" t="s">
        <v>8728</v>
      </c>
      <c r="LSW1" s="43" t="s">
        <v>8729</v>
      </c>
      <c r="LSX1" s="43" t="s">
        <v>8730</v>
      </c>
      <c r="LSY1" s="43" t="s">
        <v>8731</v>
      </c>
      <c r="LSZ1" s="43" t="s">
        <v>8732</v>
      </c>
      <c r="LTA1" s="43" t="s">
        <v>8733</v>
      </c>
      <c r="LTB1" s="43" t="s">
        <v>8734</v>
      </c>
      <c r="LTC1" s="43" t="s">
        <v>8735</v>
      </c>
      <c r="LTD1" s="43" t="s">
        <v>8736</v>
      </c>
      <c r="LTE1" s="43" t="s">
        <v>8737</v>
      </c>
      <c r="LTF1" s="43" t="s">
        <v>8738</v>
      </c>
      <c r="LTG1" s="43" t="s">
        <v>8739</v>
      </c>
      <c r="LTH1" s="43" t="s">
        <v>8740</v>
      </c>
      <c r="LTI1" s="43" t="s">
        <v>8741</v>
      </c>
      <c r="LTJ1" s="43" t="s">
        <v>8742</v>
      </c>
      <c r="LTK1" s="43" t="s">
        <v>8743</v>
      </c>
      <c r="LTL1" s="43" t="s">
        <v>8744</v>
      </c>
      <c r="LTM1" s="43" t="s">
        <v>8745</v>
      </c>
      <c r="LTN1" s="43" t="s">
        <v>8746</v>
      </c>
      <c r="LTO1" s="43" t="s">
        <v>8747</v>
      </c>
      <c r="LTP1" s="43" t="s">
        <v>8748</v>
      </c>
      <c r="LTQ1" s="43" t="s">
        <v>8749</v>
      </c>
      <c r="LTR1" s="43" t="s">
        <v>8750</v>
      </c>
      <c r="LTS1" s="43" t="s">
        <v>8751</v>
      </c>
      <c r="LTT1" s="43" t="s">
        <v>8752</v>
      </c>
      <c r="LTU1" s="43" t="s">
        <v>8753</v>
      </c>
      <c r="LTV1" s="43" t="s">
        <v>8754</v>
      </c>
      <c r="LTW1" s="43" t="s">
        <v>8755</v>
      </c>
      <c r="LTX1" s="43" t="s">
        <v>8756</v>
      </c>
      <c r="LTY1" s="43" t="s">
        <v>8757</v>
      </c>
      <c r="LTZ1" s="43" t="s">
        <v>8758</v>
      </c>
      <c r="LUA1" s="43" t="s">
        <v>8759</v>
      </c>
      <c r="LUB1" s="43" t="s">
        <v>8760</v>
      </c>
      <c r="LUC1" s="43" t="s">
        <v>8761</v>
      </c>
      <c r="LUD1" s="43" t="s">
        <v>8762</v>
      </c>
      <c r="LUE1" s="43" t="s">
        <v>8763</v>
      </c>
      <c r="LUF1" s="43" t="s">
        <v>8764</v>
      </c>
      <c r="LUG1" s="43" t="s">
        <v>8765</v>
      </c>
      <c r="LUH1" s="43" t="s">
        <v>8766</v>
      </c>
      <c r="LUI1" s="43" t="s">
        <v>8767</v>
      </c>
      <c r="LUJ1" s="43" t="s">
        <v>8768</v>
      </c>
      <c r="LUK1" s="43" t="s">
        <v>8769</v>
      </c>
      <c r="LUL1" s="43" t="s">
        <v>8770</v>
      </c>
      <c r="LUM1" s="43" t="s">
        <v>8771</v>
      </c>
      <c r="LUN1" s="43" t="s">
        <v>8772</v>
      </c>
      <c r="LUO1" s="43" t="s">
        <v>8773</v>
      </c>
      <c r="LUP1" s="43" t="s">
        <v>8774</v>
      </c>
      <c r="LUQ1" s="43" t="s">
        <v>8775</v>
      </c>
      <c r="LUR1" s="43" t="s">
        <v>8776</v>
      </c>
      <c r="LUS1" s="43" t="s">
        <v>8777</v>
      </c>
      <c r="LUT1" s="43" t="s">
        <v>8778</v>
      </c>
      <c r="LUU1" s="43" t="s">
        <v>8779</v>
      </c>
      <c r="LUV1" s="43" t="s">
        <v>8780</v>
      </c>
      <c r="LUW1" s="43" t="s">
        <v>8781</v>
      </c>
      <c r="LUX1" s="43" t="s">
        <v>8782</v>
      </c>
      <c r="LUY1" s="43" t="s">
        <v>8783</v>
      </c>
      <c r="LUZ1" s="43" t="s">
        <v>8784</v>
      </c>
      <c r="LVA1" s="43" t="s">
        <v>8785</v>
      </c>
      <c r="LVB1" s="43" t="s">
        <v>8786</v>
      </c>
      <c r="LVC1" s="43" t="s">
        <v>8787</v>
      </c>
      <c r="LVD1" s="43" t="s">
        <v>8788</v>
      </c>
      <c r="LVE1" s="43" t="s">
        <v>8789</v>
      </c>
      <c r="LVF1" s="43" t="s">
        <v>8790</v>
      </c>
      <c r="LVG1" s="43" t="s">
        <v>8791</v>
      </c>
      <c r="LVH1" s="43" t="s">
        <v>8792</v>
      </c>
      <c r="LVI1" s="43" t="s">
        <v>8793</v>
      </c>
      <c r="LVJ1" s="43" t="s">
        <v>8794</v>
      </c>
      <c r="LVK1" s="43" t="s">
        <v>8795</v>
      </c>
      <c r="LVL1" s="43" t="s">
        <v>8796</v>
      </c>
      <c r="LVM1" s="43" t="s">
        <v>8797</v>
      </c>
      <c r="LVN1" s="43" t="s">
        <v>8798</v>
      </c>
      <c r="LVO1" s="43" t="s">
        <v>8799</v>
      </c>
      <c r="LVP1" s="43" t="s">
        <v>8800</v>
      </c>
      <c r="LVQ1" s="43" t="s">
        <v>8801</v>
      </c>
      <c r="LVR1" s="43" t="s">
        <v>8802</v>
      </c>
      <c r="LVS1" s="43" t="s">
        <v>8803</v>
      </c>
      <c r="LVT1" s="43" t="s">
        <v>8804</v>
      </c>
      <c r="LVU1" s="43" t="s">
        <v>8805</v>
      </c>
      <c r="LVV1" s="43" t="s">
        <v>8806</v>
      </c>
      <c r="LVW1" s="43" t="s">
        <v>8807</v>
      </c>
      <c r="LVX1" s="43" t="s">
        <v>8808</v>
      </c>
      <c r="LVY1" s="43" t="s">
        <v>8809</v>
      </c>
      <c r="LVZ1" s="43" t="s">
        <v>8810</v>
      </c>
      <c r="LWA1" s="43" t="s">
        <v>8811</v>
      </c>
      <c r="LWB1" s="43" t="s">
        <v>8812</v>
      </c>
      <c r="LWC1" s="43" t="s">
        <v>8813</v>
      </c>
      <c r="LWD1" s="43" t="s">
        <v>8814</v>
      </c>
      <c r="LWE1" s="43" t="s">
        <v>8815</v>
      </c>
      <c r="LWF1" s="43" t="s">
        <v>8816</v>
      </c>
      <c r="LWG1" s="43" t="s">
        <v>8817</v>
      </c>
      <c r="LWH1" s="43" t="s">
        <v>8818</v>
      </c>
      <c r="LWI1" s="43" t="s">
        <v>8819</v>
      </c>
      <c r="LWJ1" s="43" t="s">
        <v>8820</v>
      </c>
      <c r="LWK1" s="43" t="s">
        <v>8821</v>
      </c>
      <c r="LWL1" s="43" t="s">
        <v>8822</v>
      </c>
      <c r="LWM1" s="43" t="s">
        <v>8823</v>
      </c>
      <c r="LWN1" s="43" t="s">
        <v>8824</v>
      </c>
      <c r="LWO1" s="43" t="s">
        <v>8825</v>
      </c>
      <c r="LWP1" s="43" t="s">
        <v>8826</v>
      </c>
      <c r="LWQ1" s="43" t="s">
        <v>8827</v>
      </c>
      <c r="LWR1" s="43" t="s">
        <v>8828</v>
      </c>
      <c r="LWS1" s="43" t="s">
        <v>8829</v>
      </c>
      <c r="LWT1" s="43" t="s">
        <v>8830</v>
      </c>
      <c r="LWU1" s="43" t="s">
        <v>8831</v>
      </c>
      <c r="LWV1" s="43" t="s">
        <v>8832</v>
      </c>
      <c r="LWW1" s="43" t="s">
        <v>8833</v>
      </c>
      <c r="LWX1" s="43" t="s">
        <v>8834</v>
      </c>
      <c r="LWY1" s="43" t="s">
        <v>8835</v>
      </c>
      <c r="LWZ1" s="43" t="s">
        <v>8836</v>
      </c>
      <c r="LXA1" s="43" t="s">
        <v>8837</v>
      </c>
      <c r="LXB1" s="43" t="s">
        <v>8838</v>
      </c>
      <c r="LXC1" s="43" t="s">
        <v>8839</v>
      </c>
      <c r="LXD1" s="43" t="s">
        <v>8840</v>
      </c>
      <c r="LXE1" s="43" t="s">
        <v>8841</v>
      </c>
      <c r="LXF1" s="43" t="s">
        <v>8842</v>
      </c>
      <c r="LXG1" s="43" t="s">
        <v>8843</v>
      </c>
      <c r="LXH1" s="43" t="s">
        <v>8844</v>
      </c>
      <c r="LXI1" s="43" t="s">
        <v>8845</v>
      </c>
      <c r="LXJ1" s="43" t="s">
        <v>8846</v>
      </c>
      <c r="LXK1" s="43" t="s">
        <v>8847</v>
      </c>
      <c r="LXL1" s="43" t="s">
        <v>8848</v>
      </c>
      <c r="LXM1" s="43" t="s">
        <v>8849</v>
      </c>
      <c r="LXN1" s="43" t="s">
        <v>8850</v>
      </c>
      <c r="LXO1" s="43" t="s">
        <v>8851</v>
      </c>
      <c r="LXP1" s="43" t="s">
        <v>8852</v>
      </c>
      <c r="LXQ1" s="43" t="s">
        <v>8853</v>
      </c>
      <c r="LXR1" s="43" t="s">
        <v>8854</v>
      </c>
      <c r="LXS1" s="43" t="s">
        <v>8855</v>
      </c>
      <c r="LXT1" s="43" t="s">
        <v>8856</v>
      </c>
      <c r="LXU1" s="43" t="s">
        <v>8857</v>
      </c>
      <c r="LXV1" s="43" t="s">
        <v>8858</v>
      </c>
      <c r="LXW1" s="43" t="s">
        <v>8859</v>
      </c>
      <c r="LXX1" s="43" t="s">
        <v>8860</v>
      </c>
      <c r="LXY1" s="43" t="s">
        <v>8861</v>
      </c>
      <c r="LXZ1" s="43" t="s">
        <v>8862</v>
      </c>
      <c r="LYA1" s="43" t="s">
        <v>8863</v>
      </c>
      <c r="LYB1" s="43" t="s">
        <v>8864</v>
      </c>
      <c r="LYC1" s="43" t="s">
        <v>8865</v>
      </c>
      <c r="LYD1" s="43" t="s">
        <v>8866</v>
      </c>
      <c r="LYE1" s="43" t="s">
        <v>8867</v>
      </c>
      <c r="LYF1" s="43" t="s">
        <v>8868</v>
      </c>
      <c r="LYG1" s="43" t="s">
        <v>8869</v>
      </c>
      <c r="LYH1" s="43" t="s">
        <v>8870</v>
      </c>
      <c r="LYI1" s="43" t="s">
        <v>8871</v>
      </c>
      <c r="LYJ1" s="43" t="s">
        <v>8872</v>
      </c>
      <c r="LYK1" s="43" t="s">
        <v>8873</v>
      </c>
      <c r="LYL1" s="43" t="s">
        <v>8874</v>
      </c>
      <c r="LYM1" s="43" t="s">
        <v>8875</v>
      </c>
      <c r="LYN1" s="43" t="s">
        <v>8876</v>
      </c>
      <c r="LYO1" s="43" t="s">
        <v>8877</v>
      </c>
      <c r="LYP1" s="43" t="s">
        <v>8878</v>
      </c>
      <c r="LYQ1" s="43" t="s">
        <v>8879</v>
      </c>
      <c r="LYR1" s="43" t="s">
        <v>8880</v>
      </c>
      <c r="LYS1" s="43" t="s">
        <v>8881</v>
      </c>
      <c r="LYT1" s="43" t="s">
        <v>8882</v>
      </c>
      <c r="LYU1" s="43" t="s">
        <v>8883</v>
      </c>
      <c r="LYV1" s="43" t="s">
        <v>8884</v>
      </c>
      <c r="LYW1" s="43" t="s">
        <v>8885</v>
      </c>
      <c r="LYX1" s="43" t="s">
        <v>8886</v>
      </c>
      <c r="LYY1" s="43" t="s">
        <v>8887</v>
      </c>
      <c r="LYZ1" s="43" t="s">
        <v>8888</v>
      </c>
      <c r="LZA1" s="43" t="s">
        <v>8889</v>
      </c>
      <c r="LZB1" s="43" t="s">
        <v>8890</v>
      </c>
      <c r="LZC1" s="43" t="s">
        <v>8891</v>
      </c>
      <c r="LZD1" s="43" t="s">
        <v>8892</v>
      </c>
      <c r="LZE1" s="43" t="s">
        <v>8893</v>
      </c>
      <c r="LZF1" s="43" t="s">
        <v>8894</v>
      </c>
      <c r="LZG1" s="43" t="s">
        <v>8895</v>
      </c>
      <c r="LZH1" s="43" t="s">
        <v>8896</v>
      </c>
      <c r="LZI1" s="43" t="s">
        <v>8897</v>
      </c>
      <c r="LZJ1" s="43" t="s">
        <v>8898</v>
      </c>
      <c r="LZK1" s="43" t="s">
        <v>8899</v>
      </c>
      <c r="LZL1" s="43" t="s">
        <v>8900</v>
      </c>
      <c r="LZM1" s="43" t="s">
        <v>8901</v>
      </c>
      <c r="LZN1" s="43" t="s">
        <v>8902</v>
      </c>
      <c r="LZO1" s="43" t="s">
        <v>8903</v>
      </c>
      <c r="LZP1" s="43" t="s">
        <v>8904</v>
      </c>
      <c r="LZQ1" s="43" t="s">
        <v>8905</v>
      </c>
      <c r="LZR1" s="43" t="s">
        <v>8906</v>
      </c>
      <c r="LZS1" s="43" t="s">
        <v>8907</v>
      </c>
      <c r="LZT1" s="43" t="s">
        <v>8908</v>
      </c>
      <c r="LZU1" s="43" t="s">
        <v>8909</v>
      </c>
      <c r="LZV1" s="43" t="s">
        <v>8910</v>
      </c>
      <c r="LZW1" s="43" t="s">
        <v>8911</v>
      </c>
      <c r="LZX1" s="43" t="s">
        <v>8912</v>
      </c>
      <c r="LZY1" s="43" t="s">
        <v>8913</v>
      </c>
      <c r="LZZ1" s="43" t="s">
        <v>8914</v>
      </c>
      <c r="MAA1" s="43" t="s">
        <v>8915</v>
      </c>
      <c r="MAB1" s="43" t="s">
        <v>8916</v>
      </c>
      <c r="MAC1" s="43" t="s">
        <v>8917</v>
      </c>
      <c r="MAD1" s="43" t="s">
        <v>8918</v>
      </c>
      <c r="MAE1" s="43" t="s">
        <v>8919</v>
      </c>
      <c r="MAF1" s="43" t="s">
        <v>8920</v>
      </c>
      <c r="MAG1" s="43" t="s">
        <v>8921</v>
      </c>
      <c r="MAH1" s="43" t="s">
        <v>8922</v>
      </c>
      <c r="MAI1" s="43" t="s">
        <v>8923</v>
      </c>
      <c r="MAJ1" s="43" t="s">
        <v>8924</v>
      </c>
      <c r="MAK1" s="43" t="s">
        <v>8925</v>
      </c>
      <c r="MAL1" s="43" t="s">
        <v>8926</v>
      </c>
      <c r="MAM1" s="43" t="s">
        <v>8927</v>
      </c>
      <c r="MAN1" s="43" t="s">
        <v>8928</v>
      </c>
      <c r="MAO1" s="43" t="s">
        <v>8929</v>
      </c>
      <c r="MAP1" s="43" t="s">
        <v>8930</v>
      </c>
      <c r="MAQ1" s="43" t="s">
        <v>8931</v>
      </c>
      <c r="MAR1" s="43" t="s">
        <v>8932</v>
      </c>
      <c r="MAS1" s="43" t="s">
        <v>8933</v>
      </c>
      <c r="MAT1" s="43" t="s">
        <v>8934</v>
      </c>
      <c r="MAU1" s="43" t="s">
        <v>8935</v>
      </c>
      <c r="MAV1" s="43" t="s">
        <v>8936</v>
      </c>
      <c r="MAW1" s="43" t="s">
        <v>8937</v>
      </c>
      <c r="MAX1" s="43" t="s">
        <v>8938</v>
      </c>
      <c r="MAY1" s="43" t="s">
        <v>8939</v>
      </c>
      <c r="MAZ1" s="43" t="s">
        <v>8940</v>
      </c>
      <c r="MBA1" s="43" t="s">
        <v>8941</v>
      </c>
      <c r="MBB1" s="43" t="s">
        <v>8942</v>
      </c>
      <c r="MBC1" s="43" t="s">
        <v>8943</v>
      </c>
      <c r="MBD1" s="43" t="s">
        <v>8944</v>
      </c>
      <c r="MBE1" s="43" t="s">
        <v>8945</v>
      </c>
      <c r="MBF1" s="43" t="s">
        <v>8946</v>
      </c>
      <c r="MBG1" s="43" t="s">
        <v>8947</v>
      </c>
      <c r="MBH1" s="43" t="s">
        <v>8948</v>
      </c>
      <c r="MBI1" s="43" t="s">
        <v>8949</v>
      </c>
      <c r="MBJ1" s="43" t="s">
        <v>8950</v>
      </c>
      <c r="MBK1" s="43" t="s">
        <v>8951</v>
      </c>
      <c r="MBL1" s="43" t="s">
        <v>8952</v>
      </c>
      <c r="MBM1" s="43" t="s">
        <v>8953</v>
      </c>
      <c r="MBN1" s="43" t="s">
        <v>8954</v>
      </c>
      <c r="MBO1" s="43" t="s">
        <v>8955</v>
      </c>
      <c r="MBP1" s="43" t="s">
        <v>8956</v>
      </c>
      <c r="MBQ1" s="43" t="s">
        <v>8957</v>
      </c>
      <c r="MBR1" s="43" t="s">
        <v>8958</v>
      </c>
      <c r="MBS1" s="43" t="s">
        <v>8959</v>
      </c>
      <c r="MBT1" s="43" t="s">
        <v>8960</v>
      </c>
      <c r="MBU1" s="43" t="s">
        <v>8961</v>
      </c>
      <c r="MBV1" s="43" t="s">
        <v>8962</v>
      </c>
      <c r="MBW1" s="43" t="s">
        <v>8963</v>
      </c>
      <c r="MBX1" s="43" t="s">
        <v>8964</v>
      </c>
      <c r="MBY1" s="43" t="s">
        <v>8965</v>
      </c>
      <c r="MBZ1" s="43" t="s">
        <v>8966</v>
      </c>
      <c r="MCA1" s="43" t="s">
        <v>8967</v>
      </c>
      <c r="MCB1" s="43" t="s">
        <v>8968</v>
      </c>
      <c r="MCC1" s="43" t="s">
        <v>8969</v>
      </c>
      <c r="MCD1" s="43" t="s">
        <v>8970</v>
      </c>
      <c r="MCE1" s="43" t="s">
        <v>8971</v>
      </c>
      <c r="MCF1" s="43" t="s">
        <v>8972</v>
      </c>
      <c r="MCG1" s="43" t="s">
        <v>8973</v>
      </c>
      <c r="MCH1" s="43" t="s">
        <v>8974</v>
      </c>
      <c r="MCI1" s="43" t="s">
        <v>8975</v>
      </c>
      <c r="MCJ1" s="43" t="s">
        <v>8976</v>
      </c>
      <c r="MCK1" s="43" t="s">
        <v>8977</v>
      </c>
      <c r="MCL1" s="43" t="s">
        <v>8978</v>
      </c>
      <c r="MCM1" s="43" t="s">
        <v>8979</v>
      </c>
      <c r="MCN1" s="43" t="s">
        <v>8980</v>
      </c>
      <c r="MCO1" s="43" t="s">
        <v>8981</v>
      </c>
      <c r="MCP1" s="43" t="s">
        <v>8982</v>
      </c>
      <c r="MCQ1" s="43" t="s">
        <v>8983</v>
      </c>
      <c r="MCR1" s="43" t="s">
        <v>8984</v>
      </c>
      <c r="MCS1" s="43" t="s">
        <v>8985</v>
      </c>
      <c r="MCT1" s="43" t="s">
        <v>8986</v>
      </c>
      <c r="MCU1" s="43" t="s">
        <v>8987</v>
      </c>
      <c r="MCV1" s="43" t="s">
        <v>8988</v>
      </c>
      <c r="MCW1" s="43" t="s">
        <v>8989</v>
      </c>
      <c r="MCX1" s="43" t="s">
        <v>8990</v>
      </c>
      <c r="MCY1" s="43" t="s">
        <v>8991</v>
      </c>
      <c r="MCZ1" s="43" t="s">
        <v>8992</v>
      </c>
      <c r="MDA1" s="43" t="s">
        <v>8993</v>
      </c>
      <c r="MDB1" s="43" t="s">
        <v>8994</v>
      </c>
      <c r="MDC1" s="43" t="s">
        <v>8995</v>
      </c>
      <c r="MDD1" s="43" t="s">
        <v>8996</v>
      </c>
      <c r="MDE1" s="43" t="s">
        <v>8997</v>
      </c>
      <c r="MDF1" s="43" t="s">
        <v>8998</v>
      </c>
      <c r="MDG1" s="43" t="s">
        <v>8999</v>
      </c>
      <c r="MDH1" s="43" t="s">
        <v>9000</v>
      </c>
      <c r="MDI1" s="43" t="s">
        <v>9001</v>
      </c>
      <c r="MDJ1" s="43" t="s">
        <v>9002</v>
      </c>
      <c r="MDK1" s="43" t="s">
        <v>9003</v>
      </c>
      <c r="MDL1" s="43" t="s">
        <v>9004</v>
      </c>
      <c r="MDM1" s="43" t="s">
        <v>9005</v>
      </c>
      <c r="MDN1" s="43" t="s">
        <v>9006</v>
      </c>
      <c r="MDO1" s="43" t="s">
        <v>9007</v>
      </c>
      <c r="MDP1" s="43" t="s">
        <v>9008</v>
      </c>
      <c r="MDQ1" s="43" t="s">
        <v>9009</v>
      </c>
      <c r="MDR1" s="43" t="s">
        <v>9010</v>
      </c>
      <c r="MDS1" s="43" t="s">
        <v>9011</v>
      </c>
      <c r="MDT1" s="43" t="s">
        <v>9012</v>
      </c>
      <c r="MDU1" s="43" t="s">
        <v>9013</v>
      </c>
      <c r="MDV1" s="43" t="s">
        <v>9014</v>
      </c>
      <c r="MDW1" s="43" t="s">
        <v>9015</v>
      </c>
      <c r="MDX1" s="43" t="s">
        <v>9016</v>
      </c>
      <c r="MDY1" s="43" t="s">
        <v>9017</v>
      </c>
      <c r="MDZ1" s="43" t="s">
        <v>9018</v>
      </c>
      <c r="MEA1" s="43" t="s">
        <v>9019</v>
      </c>
      <c r="MEB1" s="43" t="s">
        <v>9020</v>
      </c>
      <c r="MEC1" s="43" t="s">
        <v>9021</v>
      </c>
      <c r="MED1" s="43" t="s">
        <v>9022</v>
      </c>
      <c r="MEE1" s="43" t="s">
        <v>9023</v>
      </c>
      <c r="MEF1" s="43" t="s">
        <v>9024</v>
      </c>
      <c r="MEG1" s="43" t="s">
        <v>9025</v>
      </c>
      <c r="MEH1" s="43" t="s">
        <v>9026</v>
      </c>
      <c r="MEI1" s="43" t="s">
        <v>9027</v>
      </c>
      <c r="MEJ1" s="43" t="s">
        <v>9028</v>
      </c>
      <c r="MEK1" s="43" t="s">
        <v>9029</v>
      </c>
      <c r="MEL1" s="43" t="s">
        <v>9030</v>
      </c>
      <c r="MEM1" s="43" t="s">
        <v>9031</v>
      </c>
      <c r="MEN1" s="43" t="s">
        <v>9032</v>
      </c>
      <c r="MEO1" s="43" t="s">
        <v>9033</v>
      </c>
      <c r="MEP1" s="43" t="s">
        <v>9034</v>
      </c>
      <c r="MEQ1" s="43" t="s">
        <v>9035</v>
      </c>
      <c r="MER1" s="43" t="s">
        <v>9036</v>
      </c>
      <c r="MES1" s="43" t="s">
        <v>9037</v>
      </c>
      <c r="MET1" s="43" t="s">
        <v>9038</v>
      </c>
      <c r="MEU1" s="43" t="s">
        <v>9039</v>
      </c>
      <c r="MEV1" s="43" t="s">
        <v>9040</v>
      </c>
      <c r="MEW1" s="43" t="s">
        <v>9041</v>
      </c>
      <c r="MEX1" s="43" t="s">
        <v>9042</v>
      </c>
      <c r="MEY1" s="43" t="s">
        <v>9043</v>
      </c>
      <c r="MEZ1" s="43" t="s">
        <v>9044</v>
      </c>
      <c r="MFA1" s="43" t="s">
        <v>9045</v>
      </c>
      <c r="MFB1" s="43" t="s">
        <v>9046</v>
      </c>
      <c r="MFC1" s="43" t="s">
        <v>9047</v>
      </c>
      <c r="MFD1" s="43" t="s">
        <v>9048</v>
      </c>
      <c r="MFE1" s="43" t="s">
        <v>9049</v>
      </c>
      <c r="MFF1" s="43" t="s">
        <v>9050</v>
      </c>
      <c r="MFG1" s="43" t="s">
        <v>9051</v>
      </c>
      <c r="MFH1" s="43" t="s">
        <v>9052</v>
      </c>
      <c r="MFI1" s="43" t="s">
        <v>9053</v>
      </c>
      <c r="MFJ1" s="43" t="s">
        <v>9054</v>
      </c>
      <c r="MFK1" s="43" t="s">
        <v>9055</v>
      </c>
      <c r="MFL1" s="43" t="s">
        <v>9056</v>
      </c>
      <c r="MFM1" s="43" t="s">
        <v>9057</v>
      </c>
      <c r="MFN1" s="43" t="s">
        <v>9058</v>
      </c>
      <c r="MFO1" s="43" t="s">
        <v>9059</v>
      </c>
      <c r="MFP1" s="43" t="s">
        <v>9060</v>
      </c>
      <c r="MFQ1" s="43" t="s">
        <v>9061</v>
      </c>
      <c r="MFR1" s="43" t="s">
        <v>9062</v>
      </c>
      <c r="MFS1" s="43" t="s">
        <v>9063</v>
      </c>
      <c r="MFT1" s="43" t="s">
        <v>9064</v>
      </c>
      <c r="MFU1" s="43" t="s">
        <v>9065</v>
      </c>
      <c r="MFV1" s="43" t="s">
        <v>9066</v>
      </c>
      <c r="MFW1" s="43" t="s">
        <v>9067</v>
      </c>
      <c r="MFX1" s="43" t="s">
        <v>9068</v>
      </c>
      <c r="MFY1" s="43" t="s">
        <v>9069</v>
      </c>
      <c r="MFZ1" s="43" t="s">
        <v>9070</v>
      </c>
      <c r="MGA1" s="43" t="s">
        <v>9071</v>
      </c>
      <c r="MGB1" s="43" t="s">
        <v>9072</v>
      </c>
      <c r="MGC1" s="43" t="s">
        <v>9073</v>
      </c>
      <c r="MGD1" s="43" t="s">
        <v>9074</v>
      </c>
      <c r="MGE1" s="43" t="s">
        <v>9075</v>
      </c>
      <c r="MGF1" s="43" t="s">
        <v>9076</v>
      </c>
      <c r="MGG1" s="43" t="s">
        <v>9077</v>
      </c>
      <c r="MGH1" s="43" t="s">
        <v>9078</v>
      </c>
      <c r="MGI1" s="43" t="s">
        <v>9079</v>
      </c>
      <c r="MGJ1" s="43" t="s">
        <v>9080</v>
      </c>
      <c r="MGK1" s="43" t="s">
        <v>9081</v>
      </c>
      <c r="MGL1" s="43" t="s">
        <v>9082</v>
      </c>
      <c r="MGM1" s="43" t="s">
        <v>9083</v>
      </c>
      <c r="MGN1" s="43" t="s">
        <v>9084</v>
      </c>
      <c r="MGO1" s="43" t="s">
        <v>9085</v>
      </c>
      <c r="MGP1" s="43" t="s">
        <v>9086</v>
      </c>
      <c r="MGQ1" s="43" t="s">
        <v>9087</v>
      </c>
      <c r="MGR1" s="43" t="s">
        <v>9088</v>
      </c>
      <c r="MGS1" s="43" t="s">
        <v>9089</v>
      </c>
      <c r="MGT1" s="43" t="s">
        <v>9090</v>
      </c>
      <c r="MGU1" s="43" t="s">
        <v>9091</v>
      </c>
      <c r="MGV1" s="43" t="s">
        <v>9092</v>
      </c>
      <c r="MGW1" s="43" t="s">
        <v>9093</v>
      </c>
      <c r="MGX1" s="43" t="s">
        <v>9094</v>
      </c>
      <c r="MGY1" s="43" t="s">
        <v>9095</v>
      </c>
      <c r="MGZ1" s="43" t="s">
        <v>9096</v>
      </c>
      <c r="MHA1" s="43" t="s">
        <v>9097</v>
      </c>
      <c r="MHB1" s="43" t="s">
        <v>9098</v>
      </c>
      <c r="MHC1" s="43" t="s">
        <v>9099</v>
      </c>
      <c r="MHD1" s="43" t="s">
        <v>9100</v>
      </c>
      <c r="MHE1" s="43" t="s">
        <v>9101</v>
      </c>
      <c r="MHF1" s="43" t="s">
        <v>9102</v>
      </c>
      <c r="MHG1" s="43" t="s">
        <v>9103</v>
      </c>
      <c r="MHH1" s="43" t="s">
        <v>9104</v>
      </c>
      <c r="MHI1" s="43" t="s">
        <v>9105</v>
      </c>
      <c r="MHJ1" s="43" t="s">
        <v>9106</v>
      </c>
      <c r="MHK1" s="43" t="s">
        <v>9107</v>
      </c>
      <c r="MHL1" s="43" t="s">
        <v>9108</v>
      </c>
      <c r="MHM1" s="43" t="s">
        <v>9109</v>
      </c>
      <c r="MHN1" s="43" t="s">
        <v>9110</v>
      </c>
      <c r="MHO1" s="43" t="s">
        <v>9111</v>
      </c>
      <c r="MHP1" s="43" t="s">
        <v>9112</v>
      </c>
      <c r="MHQ1" s="43" t="s">
        <v>9113</v>
      </c>
      <c r="MHR1" s="43" t="s">
        <v>9114</v>
      </c>
      <c r="MHS1" s="43" t="s">
        <v>9115</v>
      </c>
      <c r="MHT1" s="43" t="s">
        <v>9116</v>
      </c>
      <c r="MHU1" s="43" t="s">
        <v>9117</v>
      </c>
      <c r="MHV1" s="43" t="s">
        <v>9118</v>
      </c>
      <c r="MHW1" s="43" t="s">
        <v>9119</v>
      </c>
      <c r="MHX1" s="43" t="s">
        <v>9120</v>
      </c>
      <c r="MHY1" s="43" t="s">
        <v>9121</v>
      </c>
      <c r="MHZ1" s="43" t="s">
        <v>9122</v>
      </c>
      <c r="MIA1" s="43" t="s">
        <v>9123</v>
      </c>
      <c r="MIB1" s="43" t="s">
        <v>9124</v>
      </c>
      <c r="MIC1" s="43" t="s">
        <v>9125</v>
      </c>
      <c r="MID1" s="43" t="s">
        <v>9126</v>
      </c>
      <c r="MIE1" s="43" t="s">
        <v>9127</v>
      </c>
      <c r="MIF1" s="43" t="s">
        <v>9128</v>
      </c>
      <c r="MIG1" s="43" t="s">
        <v>9129</v>
      </c>
      <c r="MIH1" s="43" t="s">
        <v>9130</v>
      </c>
      <c r="MII1" s="43" t="s">
        <v>9131</v>
      </c>
      <c r="MIJ1" s="43" t="s">
        <v>9132</v>
      </c>
      <c r="MIK1" s="43" t="s">
        <v>9133</v>
      </c>
      <c r="MIL1" s="43" t="s">
        <v>9134</v>
      </c>
      <c r="MIM1" s="43" t="s">
        <v>9135</v>
      </c>
      <c r="MIN1" s="43" t="s">
        <v>9136</v>
      </c>
      <c r="MIO1" s="43" t="s">
        <v>9137</v>
      </c>
      <c r="MIP1" s="43" t="s">
        <v>9138</v>
      </c>
      <c r="MIQ1" s="43" t="s">
        <v>9139</v>
      </c>
      <c r="MIR1" s="43" t="s">
        <v>9140</v>
      </c>
      <c r="MIS1" s="43" t="s">
        <v>9141</v>
      </c>
      <c r="MIT1" s="43" t="s">
        <v>9142</v>
      </c>
      <c r="MIU1" s="43" t="s">
        <v>9143</v>
      </c>
      <c r="MIV1" s="43" t="s">
        <v>9144</v>
      </c>
      <c r="MIW1" s="43" t="s">
        <v>9145</v>
      </c>
      <c r="MIX1" s="43" t="s">
        <v>9146</v>
      </c>
      <c r="MIY1" s="43" t="s">
        <v>9147</v>
      </c>
      <c r="MIZ1" s="43" t="s">
        <v>9148</v>
      </c>
      <c r="MJA1" s="43" t="s">
        <v>9149</v>
      </c>
      <c r="MJB1" s="43" t="s">
        <v>9150</v>
      </c>
      <c r="MJC1" s="43" t="s">
        <v>9151</v>
      </c>
      <c r="MJD1" s="43" t="s">
        <v>9152</v>
      </c>
      <c r="MJE1" s="43" t="s">
        <v>9153</v>
      </c>
      <c r="MJF1" s="43" t="s">
        <v>9154</v>
      </c>
      <c r="MJG1" s="43" t="s">
        <v>9155</v>
      </c>
      <c r="MJH1" s="43" t="s">
        <v>9156</v>
      </c>
      <c r="MJI1" s="43" t="s">
        <v>9157</v>
      </c>
      <c r="MJJ1" s="43" t="s">
        <v>9158</v>
      </c>
      <c r="MJK1" s="43" t="s">
        <v>9159</v>
      </c>
      <c r="MJL1" s="43" t="s">
        <v>9160</v>
      </c>
      <c r="MJM1" s="43" t="s">
        <v>9161</v>
      </c>
      <c r="MJN1" s="43" t="s">
        <v>9162</v>
      </c>
      <c r="MJO1" s="43" t="s">
        <v>9163</v>
      </c>
      <c r="MJP1" s="43" t="s">
        <v>9164</v>
      </c>
      <c r="MJQ1" s="43" t="s">
        <v>9165</v>
      </c>
      <c r="MJR1" s="43" t="s">
        <v>9166</v>
      </c>
      <c r="MJS1" s="43" t="s">
        <v>9167</v>
      </c>
      <c r="MJT1" s="43" t="s">
        <v>9168</v>
      </c>
      <c r="MJU1" s="43" t="s">
        <v>9169</v>
      </c>
      <c r="MJV1" s="43" t="s">
        <v>9170</v>
      </c>
      <c r="MJW1" s="43" t="s">
        <v>9171</v>
      </c>
      <c r="MJX1" s="43" t="s">
        <v>9172</v>
      </c>
      <c r="MJY1" s="43" t="s">
        <v>9173</v>
      </c>
      <c r="MJZ1" s="43" t="s">
        <v>9174</v>
      </c>
      <c r="MKA1" s="43" t="s">
        <v>9175</v>
      </c>
      <c r="MKB1" s="43" t="s">
        <v>9176</v>
      </c>
      <c r="MKC1" s="43" t="s">
        <v>9177</v>
      </c>
      <c r="MKD1" s="43" t="s">
        <v>9178</v>
      </c>
      <c r="MKE1" s="43" t="s">
        <v>9179</v>
      </c>
      <c r="MKF1" s="43" t="s">
        <v>9180</v>
      </c>
      <c r="MKG1" s="43" t="s">
        <v>9181</v>
      </c>
      <c r="MKH1" s="43" t="s">
        <v>9182</v>
      </c>
      <c r="MKI1" s="43" t="s">
        <v>9183</v>
      </c>
      <c r="MKJ1" s="43" t="s">
        <v>9184</v>
      </c>
      <c r="MKK1" s="43" t="s">
        <v>9185</v>
      </c>
      <c r="MKL1" s="43" t="s">
        <v>9186</v>
      </c>
      <c r="MKM1" s="43" t="s">
        <v>9187</v>
      </c>
      <c r="MKN1" s="43" t="s">
        <v>9188</v>
      </c>
      <c r="MKO1" s="43" t="s">
        <v>9189</v>
      </c>
      <c r="MKP1" s="43" t="s">
        <v>9190</v>
      </c>
      <c r="MKQ1" s="43" t="s">
        <v>9191</v>
      </c>
      <c r="MKR1" s="43" t="s">
        <v>9192</v>
      </c>
      <c r="MKS1" s="43" t="s">
        <v>9193</v>
      </c>
      <c r="MKT1" s="43" t="s">
        <v>9194</v>
      </c>
      <c r="MKU1" s="43" t="s">
        <v>9195</v>
      </c>
      <c r="MKV1" s="43" t="s">
        <v>9196</v>
      </c>
      <c r="MKW1" s="43" t="s">
        <v>9197</v>
      </c>
      <c r="MKX1" s="43" t="s">
        <v>9198</v>
      </c>
      <c r="MKY1" s="43" t="s">
        <v>9199</v>
      </c>
      <c r="MKZ1" s="43" t="s">
        <v>9200</v>
      </c>
      <c r="MLA1" s="43" t="s">
        <v>9201</v>
      </c>
      <c r="MLB1" s="43" t="s">
        <v>9202</v>
      </c>
      <c r="MLC1" s="43" t="s">
        <v>9203</v>
      </c>
      <c r="MLD1" s="43" t="s">
        <v>9204</v>
      </c>
      <c r="MLE1" s="43" t="s">
        <v>9205</v>
      </c>
      <c r="MLF1" s="43" t="s">
        <v>9206</v>
      </c>
      <c r="MLG1" s="43" t="s">
        <v>9207</v>
      </c>
      <c r="MLH1" s="43" t="s">
        <v>9208</v>
      </c>
      <c r="MLI1" s="43" t="s">
        <v>9209</v>
      </c>
      <c r="MLJ1" s="43" t="s">
        <v>9210</v>
      </c>
      <c r="MLK1" s="43" t="s">
        <v>9211</v>
      </c>
      <c r="MLL1" s="43" t="s">
        <v>9212</v>
      </c>
      <c r="MLM1" s="43" t="s">
        <v>9213</v>
      </c>
      <c r="MLN1" s="43" t="s">
        <v>9214</v>
      </c>
      <c r="MLO1" s="43" t="s">
        <v>9215</v>
      </c>
      <c r="MLP1" s="43" t="s">
        <v>9216</v>
      </c>
      <c r="MLQ1" s="43" t="s">
        <v>9217</v>
      </c>
      <c r="MLR1" s="43" t="s">
        <v>9218</v>
      </c>
      <c r="MLS1" s="43" t="s">
        <v>9219</v>
      </c>
      <c r="MLT1" s="43" t="s">
        <v>9220</v>
      </c>
      <c r="MLU1" s="43" t="s">
        <v>9221</v>
      </c>
      <c r="MLV1" s="43" t="s">
        <v>9222</v>
      </c>
      <c r="MLW1" s="43" t="s">
        <v>9223</v>
      </c>
      <c r="MLX1" s="43" t="s">
        <v>9224</v>
      </c>
      <c r="MLY1" s="43" t="s">
        <v>9225</v>
      </c>
      <c r="MLZ1" s="43" t="s">
        <v>9226</v>
      </c>
      <c r="MMA1" s="43" t="s">
        <v>9227</v>
      </c>
      <c r="MMB1" s="43" t="s">
        <v>9228</v>
      </c>
      <c r="MMC1" s="43" t="s">
        <v>9229</v>
      </c>
      <c r="MMD1" s="43" t="s">
        <v>9230</v>
      </c>
      <c r="MME1" s="43" t="s">
        <v>9231</v>
      </c>
      <c r="MMF1" s="43" t="s">
        <v>9232</v>
      </c>
      <c r="MMG1" s="43" t="s">
        <v>9233</v>
      </c>
      <c r="MMH1" s="43" t="s">
        <v>9234</v>
      </c>
      <c r="MMI1" s="43" t="s">
        <v>9235</v>
      </c>
      <c r="MMJ1" s="43" t="s">
        <v>9236</v>
      </c>
      <c r="MMK1" s="43" t="s">
        <v>9237</v>
      </c>
      <c r="MML1" s="43" t="s">
        <v>9238</v>
      </c>
      <c r="MMM1" s="43" t="s">
        <v>9239</v>
      </c>
      <c r="MMN1" s="43" t="s">
        <v>9240</v>
      </c>
      <c r="MMO1" s="43" t="s">
        <v>9241</v>
      </c>
      <c r="MMP1" s="43" t="s">
        <v>9242</v>
      </c>
      <c r="MMQ1" s="43" t="s">
        <v>9243</v>
      </c>
      <c r="MMR1" s="43" t="s">
        <v>9244</v>
      </c>
      <c r="MMS1" s="43" t="s">
        <v>9245</v>
      </c>
      <c r="MMT1" s="43" t="s">
        <v>9246</v>
      </c>
      <c r="MMU1" s="43" t="s">
        <v>9247</v>
      </c>
      <c r="MMV1" s="43" t="s">
        <v>9248</v>
      </c>
      <c r="MMW1" s="43" t="s">
        <v>9249</v>
      </c>
      <c r="MMX1" s="43" t="s">
        <v>9250</v>
      </c>
      <c r="MMY1" s="43" t="s">
        <v>9251</v>
      </c>
      <c r="MMZ1" s="43" t="s">
        <v>9252</v>
      </c>
      <c r="MNA1" s="43" t="s">
        <v>9253</v>
      </c>
      <c r="MNB1" s="43" t="s">
        <v>9254</v>
      </c>
      <c r="MNC1" s="43" t="s">
        <v>9255</v>
      </c>
      <c r="MND1" s="43" t="s">
        <v>9256</v>
      </c>
      <c r="MNE1" s="43" t="s">
        <v>9257</v>
      </c>
      <c r="MNF1" s="43" t="s">
        <v>9258</v>
      </c>
      <c r="MNG1" s="43" t="s">
        <v>9259</v>
      </c>
      <c r="MNH1" s="43" t="s">
        <v>9260</v>
      </c>
      <c r="MNI1" s="43" t="s">
        <v>9261</v>
      </c>
      <c r="MNJ1" s="43" t="s">
        <v>9262</v>
      </c>
      <c r="MNK1" s="43" t="s">
        <v>9263</v>
      </c>
      <c r="MNL1" s="43" t="s">
        <v>9264</v>
      </c>
      <c r="MNM1" s="43" t="s">
        <v>9265</v>
      </c>
      <c r="MNN1" s="43" t="s">
        <v>9266</v>
      </c>
      <c r="MNO1" s="43" t="s">
        <v>9267</v>
      </c>
      <c r="MNP1" s="43" t="s">
        <v>9268</v>
      </c>
      <c r="MNQ1" s="43" t="s">
        <v>9269</v>
      </c>
      <c r="MNR1" s="43" t="s">
        <v>9270</v>
      </c>
      <c r="MNS1" s="43" t="s">
        <v>9271</v>
      </c>
      <c r="MNT1" s="43" t="s">
        <v>9272</v>
      </c>
      <c r="MNU1" s="43" t="s">
        <v>9273</v>
      </c>
      <c r="MNV1" s="43" t="s">
        <v>9274</v>
      </c>
      <c r="MNW1" s="43" t="s">
        <v>9275</v>
      </c>
      <c r="MNX1" s="43" t="s">
        <v>9276</v>
      </c>
      <c r="MNY1" s="43" t="s">
        <v>9277</v>
      </c>
      <c r="MNZ1" s="43" t="s">
        <v>9278</v>
      </c>
      <c r="MOA1" s="43" t="s">
        <v>9279</v>
      </c>
      <c r="MOB1" s="43" t="s">
        <v>9280</v>
      </c>
      <c r="MOC1" s="43" t="s">
        <v>9281</v>
      </c>
      <c r="MOD1" s="43" t="s">
        <v>9282</v>
      </c>
      <c r="MOE1" s="43" t="s">
        <v>9283</v>
      </c>
      <c r="MOF1" s="43" t="s">
        <v>9284</v>
      </c>
      <c r="MOG1" s="43" t="s">
        <v>9285</v>
      </c>
      <c r="MOH1" s="43" t="s">
        <v>9286</v>
      </c>
      <c r="MOI1" s="43" t="s">
        <v>9287</v>
      </c>
      <c r="MOJ1" s="43" t="s">
        <v>9288</v>
      </c>
      <c r="MOK1" s="43" t="s">
        <v>9289</v>
      </c>
      <c r="MOL1" s="43" t="s">
        <v>9290</v>
      </c>
      <c r="MOM1" s="43" t="s">
        <v>9291</v>
      </c>
      <c r="MON1" s="43" t="s">
        <v>9292</v>
      </c>
      <c r="MOO1" s="43" t="s">
        <v>9293</v>
      </c>
      <c r="MOP1" s="43" t="s">
        <v>9294</v>
      </c>
      <c r="MOQ1" s="43" t="s">
        <v>9295</v>
      </c>
      <c r="MOR1" s="43" t="s">
        <v>9296</v>
      </c>
      <c r="MOS1" s="43" t="s">
        <v>9297</v>
      </c>
      <c r="MOT1" s="43" t="s">
        <v>9298</v>
      </c>
      <c r="MOU1" s="43" t="s">
        <v>9299</v>
      </c>
      <c r="MOV1" s="43" t="s">
        <v>9300</v>
      </c>
      <c r="MOW1" s="43" t="s">
        <v>9301</v>
      </c>
      <c r="MOX1" s="43" t="s">
        <v>9302</v>
      </c>
      <c r="MOY1" s="43" t="s">
        <v>9303</v>
      </c>
      <c r="MOZ1" s="43" t="s">
        <v>9304</v>
      </c>
      <c r="MPA1" s="43" t="s">
        <v>9305</v>
      </c>
      <c r="MPB1" s="43" t="s">
        <v>9306</v>
      </c>
      <c r="MPC1" s="43" t="s">
        <v>9307</v>
      </c>
      <c r="MPD1" s="43" t="s">
        <v>9308</v>
      </c>
      <c r="MPE1" s="43" t="s">
        <v>9309</v>
      </c>
      <c r="MPF1" s="43" t="s">
        <v>9310</v>
      </c>
      <c r="MPG1" s="43" t="s">
        <v>9311</v>
      </c>
      <c r="MPH1" s="43" t="s">
        <v>9312</v>
      </c>
      <c r="MPI1" s="43" t="s">
        <v>9313</v>
      </c>
      <c r="MPJ1" s="43" t="s">
        <v>9314</v>
      </c>
      <c r="MPK1" s="43" t="s">
        <v>9315</v>
      </c>
      <c r="MPL1" s="43" t="s">
        <v>9316</v>
      </c>
      <c r="MPM1" s="43" t="s">
        <v>9317</v>
      </c>
      <c r="MPN1" s="43" t="s">
        <v>9318</v>
      </c>
      <c r="MPO1" s="43" t="s">
        <v>9319</v>
      </c>
      <c r="MPP1" s="43" t="s">
        <v>9320</v>
      </c>
      <c r="MPQ1" s="43" t="s">
        <v>9321</v>
      </c>
      <c r="MPR1" s="43" t="s">
        <v>9322</v>
      </c>
      <c r="MPS1" s="43" t="s">
        <v>9323</v>
      </c>
      <c r="MPT1" s="43" t="s">
        <v>9324</v>
      </c>
      <c r="MPU1" s="43" t="s">
        <v>9325</v>
      </c>
      <c r="MPV1" s="43" t="s">
        <v>9326</v>
      </c>
      <c r="MPW1" s="43" t="s">
        <v>9327</v>
      </c>
      <c r="MPX1" s="43" t="s">
        <v>9328</v>
      </c>
      <c r="MPY1" s="43" t="s">
        <v>9329</v>
      </c>
      <c r="MPZ1" s="43" t="s">
        <v>9330</v>
      </c>
      <c r="MQA1" s="43" t="s">
        <v>9331</v>
      </c>
      <c r="MQB1" s="43" t="s">
        <v>9332</v>
      </c>
      <c r="MQC1" s="43" t="s">
        <v>9333</v>
      </c>
      <c r="MQD1" s="43" t="s">
        <v>9334</v>
      </c>
      <c r="MQE1" s="43" t="s">
        <v>9335</v>
      </c>
      <c r="MQF1" s="43" t="s">
        <v>9336</v>
      </c>
      <c r="MQG1" s="43" t="s">
        <v>9337</v>
      </c>
      <c r="MQH1" s="43" t="s">
        <v>9338</v>
      </c>
      <c r="MQI1" s="43" t="s">
        <v>9339</v>
      </c>
      <c r="MQJ1" s="43" t="s">
        <v>9340</v>
      </c>
      <c r="MQK1" s="43" t="s">
        <v>9341</v>
      </c>
      <c r="MQL1" s="43" t="s">
        <v>9342</v>
      </c>
      <c r="MQM1" s="43" t="s">
        <v>9343</v>
      </c>
      <c r="MQN1" s="43" t="s">
        <v>9344</v>
      </c>
      <c r="MQO1" s="43" t="s">
        <v>9345</v>
      </c>
      <c r="MQP1" s="43" t="s">
        <v>9346</v>
      </c>
      <c r="MQQ1" s="43" t="s">
        <v>9347</v>
      </c>
      <c r="MQR1" s="43" t="s">
        <v>9348</v>
      </c>
      <c r="MQS1" s="43" t="s">
        <v>9349</v>
      </c>
      <c r="MQT1" s="43" t="s">
        <v>9350</v>
      </c>
      <c r="MQU1" s="43" t="s">
        <v>9351</v>
      </c>
      <c r="MQV1" s="43" t="s">
        <v>9352</v>
      </c>
      <c r="MQW1" s="43" t="s">
        <v>9353</v>
      </c>
      <c r="MQX1" s="43" t="s">
        <v>9354</v>
      </c>
      <c r="MQY1" s="43" t="s">
        <v>9355</v>
      </c>
      <c r="MQZ1" s="43" t="s">
        <v>9356</v>
      </c>
      <c r="MRA1" s="43" t="s">
        <v>9357</v>
      </c>
      <c r="MRB1" s="43" t="s">
        <v>9358</v>
      </c>
      <c r="MRC1" s="43" t="s">
        <v>9359</v>
      </c>
      <c r="MRD1" s="43" t="s">
        <v>9360</v>
      </c>
      <c r="MRE1" s="43" t="s">
        <v>9361</v>
      </c>
      <c r="MRF1" s="43" t="s">
        <v>9362</v>
      </c>
      <c r="MRG1" s="43" t="s">
        <v>9363</v>
      </c>
      <c r="MRH1" s="43" t="s">
        <v>9364</v>
      </c>
      <c r="MRI1" s="43" t="s">
        <v>9365</v>
      </c>
      <c r="MRJ1" s="43" t="s">
        <v>9366</v>
      </c>
      <c r="MRK1" s="43" t="s">
        <v>9367</v>
      </c>
      <c r="MRL1" s="43" t="s">
        <v>9368</v>
      </c>
      <c r="MRM1" s="43" t="s">
        <v>9369</v>
      </c>
      <c r="MRN1" s="43" t="s">
        <v>9370</v>
      </c>
      <c r="MRO1" s="43" t="s">
        <v>9371</v>
      </c>
      <c r="MRP1" s="43" t="s">
        <v>9372</v>
      </c>
      <c r="MRQ1" s="43" t="s">
        <v>9373</v>
      </c>
      <c r="MRR1" s="43" t="s">
        <v>9374</v>
      </c>
      <c r="MRS1" s="43" t="s">
        <v>9375</v>
      </c>
      <c r="MRT1" s="43" t="s">
        <v>9376</v>
      </c>
      <c r="MRU1" s="43" t="s">
        <v>9377</v>
      </c>
      <c r="MRV1" s="43" t="s">
        <v>9378</v>
      </c>
      <c r="MRW1" s="43" t="s">
        <v>9379</v>
      </c>
      <c r="MRX1" s="43" t="s">
        <v>9380</v>
      </c>
      <c r="MRY1" s="43" t="s">
        <v>9381</v>
      </c>
      <c r="MRZ1" s="43" t="s">
        <v>9382</v>
      </c>
      <c r="MSA1" s="43" t="s">
        <v>9383</v>
      </c>
      <c r="MSB1" s="43" t="s">
        <v>9384</v>
      </c>
      <c r="MSC1" s="43" t="s">
        <v>9385</v>
      </c>
      <c r="MSD1" s="43" t="s">
        <v>9386</v>
      </c>
      <c r="MSE1" s="43" t="s">
        <v>9387</v>
      </c>
      <c r="MSF1" s="43" t="s">
        <v>9388</v>
      </c>
      <c r="MSG1" s="43" t="s">
        <v>9389</v>
      </c>
      <c r="MSH1" s="43" t="s">
        <v>9390</v>
      </c>
      <c r="MSI1" s="43" t="s">
        <v>9391</v>
      </c>
      <c r="MSJ1" s="43" t="s">
        <v>9392</v>
      </c>
      <c r="MSK1" s="43" t="s">
        <v>9393</v>
      </c>
      <c r="MSL1" s="43" t="s">
        <v>9394</v>
      </c>
      <c r="MSM1" s="43" t="s">
        <v>9395</v>
      </c>
      <c r="MSN1" s="43" t="s">
        <v>9396</v>
      </c>
      <c r="MSO1" s="43" t="s">
        <v>9397</v>
      </c>
      <c r="MSP1" s="43" t="s">
        <v>9398</v>
      </c>
      <c r="MSQ1" s="43" t="s">
        <v>9399</v>
      </c>
      <c r="MSR1" s="43" t="s">
        <v>9400</v>
      </c>
      <c r="MSS1" s="43" t="s">
        <v>9401</v>
      </c>
      <c r="MST1" s="43" t="s">
        <v>9402</v>
      </c>
      <c r="MSU1" s="43" t="s">
        <v>9403</v>
      </c>
      <c r="MSV1" s="43" t="s">
        <v>9404</v>
      </c>
      <c r="MSW1" s="43" t="s">
        <v>9405</v>
      </c>
      <c r="MSX1" s="43" t="s">
        <v>9406</v>
      </c>
      <c r="MSY1" s="43" t="s">
        <v>9407</v>
      </c>
      <c r="MSZ1" s="43" t="s">
        <v>9408</v>
      </c>
      <c r="MTA1" s="43" t="s">
        <v>9409</v>
      </c>
      <c r="MTB1" s="43" t="s">
        <v>9410</v>
      </c>
      <c r="MTC1" s="43" t="s">
        <v>9411</v>
      </c>
      <c r="MTD1" s="43" t="s">
        <v>9412</v>
      </c>
      <c r="MTE1" s="43" t="s">
        <v>9413</v>
      </c>
      <c r="MTF1" s="43" t="s">
        <v>9414</v>
      </c>
      <c r="MTG1" s="43" t="s">
        <v>9415</v>
      </c>
      <c r="MTH1" s="43" t="s">
        <v>9416</v>
      </c>
      <c r="MTI1" s="43" t="s">
        <v>9417</v>
      </c>
      <c r="MTJ1" s="43" t="s">
        <v>9418</v>
      </c>
      <c r="MTK1" s="43" t="s">
        <v>9419</v>
      </c>
      <c r="MTL1" s="43" t="s">
        <v>9420</v>
      </c>
      <c r="MTM1" s="43" t="s">
        <v>9421</v>
      </c>
      <c r="MTN1" s="43" t="s">
        <v>9422</v>
      </c>
      <c r="MTO1" s="43" t="s">
        <v>9423</v>
      </c>
      <c r="MTP1" s="43" t="s">
        <v>9424</v>
      </c>
      <c r="MTQ1" s="43" t="s">
        <v>9425</v>
      </c>
      <c r="MTR1" s="43" t="s">
        <v>9426</v>
      </c>
      <c r="MTS1" s="43" t="s">
        <v>9427</v>
      </c>
      <c r="MTT1" s="43" t="s">
        <v>9428</v>
      </c>
      <c r="MTU1" s="43" t="s">
        <v>9429</v>
      </c>
      <c r="MTV1" s="43" t="s">
        <v>9430</v>
      </c>
      <c r="MTW1" s="43" t="s">
        <v>9431</v>
      </c>
      <c r="MTX1" s="43" t="s">
        <v>9432</v>
      </c>
      <c r="MTY1" s="43" t="s">
        <v>9433</v>
      </c>
      <c r="MTZ1" s="43" t="s">
        <v>9434</v>
      </c>
      <c r="MUA1" s="43" t="s">
        <v>9435</v>
      </c>
      <c r="MUB1" s="43" t="s">
        <v>9436</v>
      </c>
      <c r="MUC1" s="43" t="s">
        <v>9437</v>
      </c>
      <c r="MUD1" s="43" t="s">
        <v>9438</v>
      </c>
      <c r="MUE1" s="43" t="s">
        <v>9439</v>
      </c>
      <c r="MUF1" s="43" t="s">
        <v>9440</v>
      </c>
      <c r="MUG1" s="43" t="s">
        <v>9441</v>
      </c>
      <c r="MUH1" s="43" t="s">
        <v>9442</v>
      </c>
      <c r="MUI1" s="43" t="s">
        <v>9443</v>
      </c>
      <c r="MUJ1" s="43" t="s">
        <v>9444</v>
      </c>
      <c r="MUK1" s="43" t="s">
        <v>9445</v>
      </c>
      <c r="MUL1" s="43" t="s">
        <v>9446</v>
      </c>
      <c r="MUM1" s="43" t="s">
        <v>9447</v>
      </c>
      <c r="MUN1" s="43" t="s">
        <v>9448</v>
      </c>
      <c r="MUO1" s="43" t="s">
        <v>9449</v>
      </c>
      <c r="MUP1" s="43" t="s">
        <v>9450</v>
      </c>
      <c r="MUQ1" s="43" t="s">
        <v>9451</v>
      </c>
      <c r="MUR1" s="43" t="s">
        <v>9452</v>
      </c>
      <c r="MUS1" s="43" t="s">
        <v>9453</v>
      </c>
      <c r="MUT1" s="43" t="s">
        <v>9454</v>
      </c>
      <c r="MUU1" s="43" t="s">
        <v>9455</v>
      </c>
      <c r="MUV1" s="43" t="s">
        <v>9456</v>
      </c>
      <c r="MUW1" s="43" t="s">
        <v>9457</v>
      </c>
      <c r="MUX1" s="43" t="s">
        <v>9458</v>
      </c>
      <c r="MUY1" s="43" t="s">
        <v>9459</v>
      </c>
      <c r="MUZ1" s="43" t="s">
        <v>9460</v>
      </c>
      <c r="MVA1" s="43" t="s">
        <v>9461</v>
      </c>
      <c r="MVB1" s="43" t="s">
        <v>9462</v>
      </c>
      <c r="MVC1" s="43" t="s">
        <v>9463</v>
      </c>
      <c r="MVD1" s="43" t="s">
        <v>9464</v>
      </c>
      <c r="MVE1" s="43" t="s">
        <v>9465</v>
      </c>
      <c r="MVF1" s="43" t="s">
        <v>9466</v>
      </c>
      <c r="MVG1" s="43" t="s">
        <v>9467</v>
      </c>
      <c r="MVH1" s="43" t="s">
        <v>9468</v>
      </c>
      <c r="MVI1" s="43" t="s">
        <v>9469</v>
      </c>
      <c r="MVJ1" s="43" t="s">
        <v>9470</v>
      </c>
      <c r="MVK1" s="43" t="s">
        <v>9471</v>
      </c>
      <c r="MVL1" s="43" t="s">
        <v>9472</v>
      </c>
      <c r="MVM1" s="43" t="s">
        <v>9473</v>
      </c>
      <c r="MVN1" s="43" t="s">
        <v>9474</v>
      </c>
      <c r="MVO1" s="43" t="s">
        <v>9475</v>
      </c>
      <c r="MVP1" s="43" t="s">
        <v>9476</v>
      </c>
      <c r="MVQ1" s="43" t="s">
        <v>9477</v>
      </c>
      <c r="MVR1" s="43" t="s">
        <v>9478</v>
      </c>
      <c r="MVS1" s="43" t="s">
        <v>9479</v>
      </c>
      <c r="MVT1" s="43" t="s">
        <v>9480</v>
      </c>
      <c r="MVU1" s="43" t="s">
        <v>9481</v>
      </c>
      <c r="MVV1" s="43" t="s">
        <v>9482</v>
      </c>
      <c r="MVW1" s="43" t="s">
        <v>9483</v>
      </c>
      <c r="MVX1" s="43" t="s">
        <v>9484</v>
      </c>
      <c r="MVY1" s="43" t="s">
        <v>9485</v>
      </c>
      <c r="MVZ1" s="43" t="s">
        <v>9486</v>
      </c>
      <c r="MWA1" s="43" t="s">
        <v>9487</v>
      </c>
      <c r="MWB1" s="43" t="s">
        <v>9488</v>
      </c>
      <c r="MWC1" s="43" t="s">
        <v>9489</v>
      </c>
      <c r="MWD1" s="43" t="s">
        <v>9490</v>
      </c>
      <c r="MWE1" s="43" t="s">
        <v>9491</v>
      </c>
      <c r="MWF1" s="43" t="s">
        <v>9492</v>
      </c>
      <c r="MWG1" s="43" t="s">
        <v>9493</v>
      </c>
      <c r="MWH1" s="43" t="s">
        <v>9494</v>
      </c>
      <c r="MWI1" s="43" t="s">
        <v>9495</v>
      </c>
      <c r="MWJ1" s="43" t="s">
        <v>9496</v>
      </c>
      <c r="MWK1" s="43" t="s">
        <v>9497</v>
      </c>
      <c r="MWL1" s="43" t="s">
        <v>9498</v>
      </c>
      <c r="MWM1" s="43" t="s">
        <v>9499</v>
      </c>
      <c r="MWN1" s="43" t="s">
        <v>9500</v>
      </c>
      <c r="MWO1" s="43" t="s">
        <v>9501</v>
      </c>
      <c r="MWP1" s="43" t="s">
        <v>9502</v>
      </c>
      <c r="MWQ1" s="43" t="s">
        <v>9503</v>
      </c>
      <c r="MWR1" s="43" t="s">
        <v>9504</v>
      </c>
      <c r="MWS1" s="43" t="s">
        <v>9505</v>
      </c>
      <c r="MWT1" s="43" t="s">
        <v>9506</v>
      </c>
      <c r="MWU1" s="43" t="s">
        <v>9507</v>
      </c>
      <c r="MWV1" s="43" t="s">
        <v>9508</v>
      </c>
      <c r="MWW1" s="43" t="s">
        <v>9509</v>
      </c>
      <c r="MWX1" s="43" t="s">
        <v>9510</v>
      </c>
      <c r="MWY1" s="43" t="s">
        <v>9511</v>
      </c>
      <c r="MWZ1" s="43" t="s">
        <v>9512</v>
      </c>
      <c r="MXA1" s="43" t="s">
        <v>9513</v>
      </c>
      <c r="MXB1" s="43" t="s">
        <v>9514</v>
      </c>
      <c r="MXC1" s="43" t="s">
        <v>9515</v>
      </c>
      <c r="MXD1" s="43" t="s">
        <v>9516</v>
      </c>
      <c r="MXE1" s="43" t="s">
        <v>9517</v>
      </c>
      <c r="MXF1" s="43" t="s">
        <v>9518</v>
      </c>
      <c r="MXG1" s="43" t="s">
        <v>9519</v>
      </c>
      <c r="MXH1" s="43" t="s">
        <v>9520</v>
      </c>
      <c r="MXI1" s="43" t="s">
        <v>9521</v>
      </c>
      <c r="MXJ1" s="43" t="s">
        <v>9522</v>
      </c>
      <c r="MXK1" s="43" t="s">
        <v>9523</v>
      </c>
      <c r="MXL1" s="43" t="s">
        <v>9524</v>
      </c>
      <c r="MXM1" s="43" t="s">
        <v>9525</v>
      </c>
      <c r="MXN1" s="43" t="s">
        <v>9526</v>
      </c>
      <c r="MXO1" s="43" t="s">
        <v>9527</v>
      </c>
      <c r="MXP1" s="43" t="s">
        <v>9528</v>
      </c>
      <c r="MXQ1" s="43" t="s">
        <v>9529</v>
      </c>
      <c r="MXR1" s="43" t="s">
        <v>9530</v>
      </c>
      <c r="MXS1" s="43" t="s">
        <v>9531</v>
      </c>
      <c r="MXT1" s="43" t="s">
        <v>9532</v>
      </c>
      <c r="MXU1" s="43" t="s">
        <v>9533</v>
      </c>
      <c r="MXV1" s="43" t="s">
        <v>9534</v>
      </c>
      <c r="MXW1" s="43" t="s">
        <v>9535</v>
      </c>
      <c r="MXX1" s="43" t="s">
        <v>9536</v>
      </c>
      <c r="MXY1" s="43" t="s">
        <v>9537</v>
      </c>
      <c r="MXZ1" s="43" t="s">
        <v>9538</v>
      </c>
      <c r="MYA1" s="43" t="s">
        <v>9539</v>
      </c>
      <c r="MYB1" s="43" t="s">
        <v>9540</v>
      </c>
      <c r="MYC1" s="43" t="s">
        <v>9541</v>
      </c>
      <c r="MYD1" s="43" t="s">
        <v>9542</v>
      </c>
      <c r="MYE1" s="43" t="s">
        <v>9543</v>
      </c>
      <c r="MYF1" s="43" t="s">
        <v>9544</v>
      </c>
      <c r="MYG1" s="43" t="s">
        <v>9545</v>
      </c>
      <c r="MYH1" s="43" t="s">
        <v>9546</v>
      </c>
      <c r="MYI1" s="43" t="s">
        <v>9547</v>
      </c>
      <c r="MYJ1" s="43" t="s">
        <v>9548</v>
      </c>
      <c r="MYK1" s="43" t="s">
        <v>9549</v>
      </c>
      <c r="MYL1" s="43" t="s">
        <v>9550</v>
      </c>
      <c r="MYM1" s="43" t="s">
        <v>9551</v>
      </c>
      <c r="MYN1" s="43" t="s">
        <v>9552</v>
      </c>
      <c r="MYO1" s="43" t="s">
        <v>9553</v>
      </c>
      <c r="MYP1" s="43" t="s">
        <v>9554</v>
      </c>
      <c r="MYQ1" s="43" t="s">
        <v>9555</v>
      </c>
      <c r="MYR1" s="43" t="s">
        <v>9556</v>
      </c>
      <c r="MYS1" s="43" t="s">
        <v>9557</v>
      </c>
      <c r="MYT1" s="43" t="s">
        <v>9558</v>
      </c>
      <c r="MYU1" s="43" t="s">
        <v>9559</v>
      </c>
      <c r="MYV1" s="43" t="s">
        <v>9560</v>
      </c>
      <c r="MYW1" s="43" t="s">
        <v>9561</v>
      </c>
      <c r="MYX1" s="43" t="s">
        <v>9562</v>
      </c>
      <c r="MYY1" s="43" t="s">
        <v>9563</v>
      </c>
      <c r="MYZ1" s="43" t="s">
        <v>9564</v>
      </c>
      <c r="MZA1" s="43" t="s">
        <v>9565</v>
      </c>
      <c r="MZB1" s="43" t="s">
        <v>9566</v>
      </c>
      <c r="MZC1" s="43" t="s">
        <v>9567</v>
      </c>
      <c r="MZD1" s="43" t="s">
        <v>9568</v>
      </c>
      <c r="MZE1" s="43" t="s">
        <v>9569</v>
      </c>
      <c r="MZF1" s="43" t="s">
        <v>9570</v>
      </c>
      <c r="MZG1" s="43" t="s">
        <v>9571</v>
      </c>
      <c r="MZH1" s="43" t="s">
        <v>9572</v>
      </c>
      <c r="MZI1" s="43" t="s">
        <v>9573</v>
      </c>
      <c r="MZJ1" s="43" t="s">
        <v>9574</v>
      </c>
      <c r="MZK1" s="43" t="s">
        <v>9575</v>
      </c>
      <c r="MZL1" s="43" t="s">
        <v>9576</v>
      </c>
      <c r="MZM1" s="43" t="s">
        <v>9577</v>
      </c>
      <c r="MZN1" s="43" t="s">
        <v>9578</v>
      </c>
      <c r="MZO1" s="43" t="s">
        <v>9579</v>
      </c>
      <c r="MZP1" s="43" t="s">
        <v>9580</v>
      </c>
      <c r="MZQ1" s="43" t="s">
        <v>9581</v>
      </c>
      <c r="MZR1" s="43" t="s">
        <v>9582</v>
      </c>
      <c r="MZS1" s="43" t="s">
        <v>9583</v>
      </c>
      <c r="MZT1" s="43" t="s">
        <v>9584</v>
      </c>
      <c r="MZU1" s="43" t="s">
        <v>9585</v>
      </c>
      <c r="MZV1" s="43" t="s">
        <v>9586</v>
      </c>
      <c r="MZW1" s="43" t="s">
        <v>9587</v>
      </c>
      <c r="MZX1" s="43" t="s">
        <v>9588</v>
      </c>
      <c r="MZY1" s="43" t="s">
        <v>9589</v>
      </c>
      <c r="MZZ1" s="43" t="s">
        <v>9590</v>
      </c>
      <c r="NAA1" s="43" t="s">
        <v>9591</v>
      </c>
      <c r="NAB1" s="43" t="s">
        <v>9592</v>
      </c>
      <c r="NAC1" s="43" t="s">
        <v>9593</v>
      </c>
      <c r="NAD1" s="43" t="s">
        <v>9594</v>
      </c>
      <c r="NAE1" s="43" t="s">
        <v>9595</v>
      </c>
      <c r="NAF1" s="43" t="s">
        <v>9596</v>
      </c>
      <c r="NAG1" s="43" t="s">
        <v>9597</v>
      </c>
      <c r="NAH1" s="43" t="s">
        <v>9598</v>
      </c>
      <c r="NAI1" s="43" t="s">
        <v>9599</v>
      </c>
      <c r="NAJ1" s="43" t="s">
        <v>9600</v>
      </c>
      <c r="NAK1" s="43" t="s">
        <v>9601</v>
      </c>
      <c r="NAL1" s="43" t="s">
        <v>9602</v>
      </c>
      <c r="NAM1" s="43" t="s">
        <v>9603</v>
      </c>
      <c r="NAN1" s="43" t="s">
        <v>9604</v>
      </c>
      <c r="NAO1" s="43" t="s">
        <v>9605</v>
      </c>
      <c r="NAP1" s="43" t="s">
        <v>9606</v>
      </c>
      <c r="NAQ1" s="43" t="s">
        <v>9607</v>
      </c>
      <c r="NAR1" s="43" t="s">
        <v>9608</v>
      </c>
      <c r="NAS1" s="43" t="s">
        <v>9609</v>
      </c>
      <c r="NAT1" s="43" t="s">
        <v>9610</v>
      </c>
      <c r="NAU1" s="43" t="s">
        <v>9611</v>
      </c>
      <c r="NAV1" s="43" t="s">
        <v>9612</v>
      </c>
      <c r="NAW1" s="43" t="s">
        <v>9613</v>
      </c>
      <c r="NAX1" s="43" t="s">
        <v>9614</v>
      </c>
      <c r="NAY1" s="43" t="s">
        <v>9615</v>
      </c>
      <c r="NAZ1" s="43" t="s">
        <v>9616</v>
      </c>
      <c r="NBA1" s="43" t="s">
        <v>9617</v>
      </c>
      <c r="NBB1" s="43" t="s">
        <v>9618</v>
      </c>
      <c r="NBC1" s="43" t="s">
        <v>9619</v>
      </c>
      <c r="NBD1" s="43" t="s">
        <v>9620</v>
      </c>
      <c r="NBE1" s="43" t="s">
        <v>9621</v>
      </c>
      <c r="NBF1" s="43" t="s">
        <v>9622</v>
      </c>
      <c r="NBG1" s="43" t="s">
        <v>9623</v>
      </c>
      <c r="NBH1" s="43" t="s">
        <v>9624</v>
      </c>
      <c r="NBI1" s="43" t="s">
        <v>9625</v>
      </c>
      <c r="NBJ1" s="43" t="s">
        <v>9626</v>
      </c>
      <c r="NBK1" s="43" t="s">
        <v>9627</v>
      </c>
      <c r="NBL1" s="43" t="s">
        <v>9628</v>
      </c>
      <c r="NBM1" s="43" t="s">
        <v>9629</v>
      </c>
      <c r="NBN1" s="43" t="s">
        <v>9630</v>
      </c>
      <c r="NBO1" s="43" t="s">
        <v>9631</v>
      </c>
      <c r="NBP1" s="43" t="s">
        <v>9632</v>
      </c>
      <c r="NBQ1" s="43" t="s">
        <v>9633</v>
      </c>
      <c r="NBR1" s="43" t="s">
        <v>9634</v>
      </c>
      <c r="NBS1" s="43" t="s">
        <v>9635</v>
      </c>
      <c r="NBT1" s="43" t="s">
        <v>9636</v>
      </c>
      <c r="NBU1" s="43" t="s">
        <v>9637</v>
      </c>
      <c r="NBV1" s="43" t="s">
        <v>9638</v>
      </c>
      <c r="NBW1" s="43" t="s">
        <v>9639</v>
      </c>
      <c r="NBX1" s="43" t="s">
        <v>9640</v>
      </c>
      <c r="NBY1" s="43" t="s">
        <v>9641</v>
      </c>
      <c r="NBZ1" s="43" t="s">
        <v>9642</v>
      </c>
      <c r="NCA1" s="43" t="s">
        <v>9643</v>
      </c>
      <c r="NCB1" s="43" t="s">
        <v>9644</v>
      </c>
      <c r="NCC1" s="43" t="s">
        <v>9645</v>
      </c>
      <c r="NCD1" s="43" t="s">
        <v>9646</v>
      </c>
      <c r="NCE1" s="43" t="s">
        <v>9647</v>
      </c>
      <c r="NCF1" s="43" t="s">
        <v>9648</v>
      </c>
      <c r="NCG1" s="43" t="s">
        <v>9649</v>
      </c>
      <c r="NCH1" s="43" t="s">
        <v>9650</v>
      </c>
      <c r="NCI1" s="43" t="s">
        <v>9651</v>
      </c>
      <c r="NCJ1" s="43" t="s">
        <v>9652</v>
      </c>
      <c r="NCK1" s="43" t="s">
        <v>9653</v>
      </c>
      <c r="NCL1" s="43" t="s">
        <v>9654</v>
      </c>
      <c r="NCM1" s="43" t="s">
        <v>9655</v>
      </c>
      <c r="NCN1" s="43" t="s">
        <v>9656</v>
      </c>
      <c r="NCO1" s="43" t="s">
        <v>9657</v>
      </c>
      <c r="NCP1" s="43" t="s">
        <v>9658</v>
      </c>
      <c r="NCQ1" s="43" t="s">
        <v>9659</v>
      </c>
      <c r="NCR1" s="43" t="s">
        <v>9660</v>
      </c>
      <c r="NCS1" s="43" t="s">
        <v>9661</v>
      </c>
      <c r="NCT1" s="43" t="s">
        <v>9662</v>
      </c>
      <c r="NCU1" s="43" t="s">
        <v>9663</v>
      </c>
      <c r="NCV1" s="43" t="s">
        <v>9664</v>
      </c>
      <c r="NCW1" s="43" t="s">
        <v>9665</v>
      </c>
      <c r="NCX1" s="43" t="s">
        <v>9666</v>
      </c>
      <c r="NCY1" s="43" t="s">
        <v>9667</v>
      </c>
      <c r="NCZ1" s="43" t="s">
        <v>9668</v>
      </c>
      <c r="NDA1" s="43" t="s">
        <v>9669</v>
      </c>
      <c r="NDB1" s="43" t="s">
        <v>9670</v>
      </c>
      <c r="NDC1" s="43" t="s">
        <v>9671</v>
      </c>
      <c r="NDD1" s="43" t="s">
        <v>9672</v>
      </c>
      <c r="NDE1" s="43" t="s">
        <v>9673</v>
      </c>
      <c r="NDF1" s="43" t="s">
        <v>9674</v>
      </c>
      <c r="NDG1" s="43" t="s">
        <v>9675</v>
      </c>
      <c r="NDH1" s="43" t="s">
        <v>9676</v>
      </c>
      <c r="NDI1" s="43" t="s">
        <v>9677</v>
      </c>
      <c r="NDJ1" s="43" t="s">
        <v>9678</v>
      </c>
      <c r="NDK1" s="43" t="s">
        <v>9679</v>
      </c>
      <c r="NDL1" s="43" t="s">
        <v>9680</v>
      </c>
      <c r="NDM1" s="43" t="s">
        <v>9681</v>
      </c>
      <c r="NDN1" s="43" t="s">
        <v>9682</v>
      </c>
      <c r="NDO1" s="43" t="s">
        <v>9683</v>
      </c>
      <c r="NDP1" s="43" t="s">
        <v>9684</v>
      </c>
      <c r="NDQ1" s="43" t="s">
        <v>9685</v>
      </c>
      <c r="NDR1" s="43" t="s">
        <v>9686</v>
      </c>
      <c r="NDS1" s="43" t="s">
        <v>9687</v>
      </c>
      <c r="NDT1" s="43" t="s">
        <v>9688</v>
      </c>
      <c r="NDU1" s="43" t="s">
        <v>9689</v>
      </c>
      <c r="NDV1" s="43" t="s">
        <v>9690</v>
      </c>
      <c r="NDW1" s="43" t="s">
        <v>9691</v>
      </c>
      <c r="NDX1" s="43" t="s">
        <v>9692</v>
      </c>
      <c r="NDY1" s="43" t="s">
        <v>9693</v>
      </c>
      <c r="NDZ1" s="43" t="s">
        <v>9694</v>
      </c>
      <c r="NEA1" s="43" t="s">
        <v>9695</v>
      </c>
      <c r="NEB1" s="43" t="s">
        <v>9696</v>
      </c>
      <c r="NEC1" s="43" t="s">
        <v>9697</v>
      </c>
      <c r="NED1" s="43" t="s">
        <v>9698</v>
      </c>
      <c r="NEE1" s="43" t="s">
        <v>9699</v>
      </c>
      <c r="NEF1" s="43" t="s">
        <v>9700</v>
      </c>
      <c r="NEG1" s="43" t="s">
        <v>9701</v>
      </c>
      <c r="NEH1" s="43" t="s">
        <v>9702</v>
      </c>
      <c r="NEI1" s="43" t="s">
        <v>9703</v>
      </c>
      <c r="NEJ1" s="43" t="s">
        <v>9704</v>
      </c>
      <c r="NEK1" s="43" t="s">
        <v>9705</v>
      </c>
      <c r="NEL1" s="43" t="s">
        <v>9706</v>
      </c>
      <c r="NEM1" s="43" t="s">
        <v>9707</v>
      </c>
      <c r="NEN1" s="43" t="s">
        <v>9708</v>
      </c>
      <c r="NEO1" s="43" t="s">
        <v>9709</v>
      </c>
      <c r="NEP1" s="43" t="s">
        <v>9710</v>
      </c>
      <c r="NEQ1" s="43" t="s">
        <v>9711</v>
      </c>
      <c r="NER1" s="43" t="s">
        <v>9712</v>
      </c>
      <c r="NES1" s="43" t="s">
        <v>9713</v>
      </c>
      <c r="NET1" s="43" t="s">
        <v>9714</v>
      </c>
      <c r="NEU1" s="43" t="s">
        <v>9715</v>
      </c>
      <c r="NEV1" s="43" t="s">
        <v>9716</v>
      </c>
      <c r="NEW1" s="43" t="s">
        <v>9717</v>
      </c>
      <c r="NEX1" s="43" t="s">
        <v>9718</v>
      </c>
      <c r="NEY1" s="43" t="s">
        <v>9719</v>
      </c>
      <c r="NEZ1" s="43" t="s">
        <v>9720</v>
      </c>
      <c r="NFA1" s="43" t="s">
        <v>9721</v>
      </c>
      <c r="NFB1" s="43" t="s">
        <v>9722</v>
      </c>
      <c r="NFC1" s="43" t="s">
        <v>9723</v>
      </c>
      <c r="NFD1" s="43" t="s">
        <v>9724</v>
      </c>
      <c r="NFE1" s="43" t="s">
        <v>9725</v>
      </c>
      <c r="NFF1" s="43" t="s">
        <v>9726</v>
      </c>
      <c r="NFG1" s="43" t="s">
        <v>9727</v>
      </c>
      <c r="NFH1" s="43" t="s">
        <v>9728</v>
      </c>
      <c r="NFI1" s="43" t="s">
        <v>9729</v>
      </c>
      <c r="NFJ1" s="43" t="s">
        <v>9730</v>
      </c>
      <c r="NFK1" s="43" t="s">
        <v>9731</v>
      </c>
      <c r="NFL1" s="43" t="s">
        <v>9732</v>
      </c>
      <c r="NFM1" s="43" t="s">
        <v>9733</v>
      </c>
      <c r="NFN1" s="43" t="s">
        <v>9734</v>
      </c>
      <c r="NFO1" s="43" t="s">
        <v>9735</v>
      </c>
      <c r="NFP1" s="43" t="s">
        <v>9736</v>
      </c>
      <c r="NFQ1" s="43" t="s">
        <v>9737</v>
      </c>
      <c r="NFR1" s="43" t="s">
        <v>9738</v>
      </c>
      <c r="NFS1" s="43" t="s">
        <v>9739</v>
      </c>
      <c r="NFT1" s="43" t="s">
        <v>9740</v>
      </c>
      <c r="NFU1" s="43" t="s">
        <v>9741</v>
      </c>
      <c r="NFV1" s="43" t="s">
        <v>9742</v>
      </c>
      <c r="NFW1" s="43" t="s">
        <v>9743</v>
      </c>
      <c r="NFX1" s="43" t="s">
        <v>9744</v>
      </c>
      <c r="NFY1" s="43" t="s">
        <v>9745</v>
      </c>
      <c r="NFZ1" s="43" t="s">
        <v>9746</v>
      </c>
      <c r="NGA1" s="43" t="s">
        <v>9747</v>
      </c>
      <c r="NGB1" s="43" t="s">
        <v>9748</v>
      </c>
      <c r="NGC1" s="43" t="s">
        <v>9749</v>
      </c>
      <c r="NGD1" s="43" t="s">
        <v>9750</v>
      </c>
      <c r="NGE1" s="43" t="s">
        <v>9751</v>
      </c>
      <c r="NGF1" s="43" t="s">
        <v>9752</v>
      </c>
      <c r="NGG1" s="43" t="s">
        <v>9753</v>
      </c>
      <c r="NGH1" s="43" t="s">
        <v>9754</v>
      </c>
      <c r="NGI1" s="43" t="s">
        <v>9755</v>
      </c>
      <c r="NGJ1" s="43" t="s">
        <v>9756</v>
      </c>
      <c r="NGK1" s="43" t="s">
        <v>9757</v>
      </c>
      <c r="NGL1" s="43" t="s">
        <v>9758</v>
      </c>
      <c r="NGM1" s="43" t="s">
        <v>9759</v>
      </c>
      <c r="NGN1" s="43" t="s">
        <v>9760</v>
      </c>
      <c r="NGO1" s="43" t="s">
        <v>9761</v>
      </c>
      <c r="NGP1" s="43" t="s">
        <v>9762</v>
      </c>
      <c r="NGQ1" s="43" t="s">
        <v>9763</v>
      </c>
      <c r="NGR1" s="43" t="s">
        <v>9764</v>
      </c>
      <c r="NGS1" s="43" t="s">
        <v>9765</v>
      </c>
      <c r="NGT1" s="43" t="s">
        <v>9766</v>
      </c>
      <c r="NGU1" s="43" t="s">
        <v>9767</v>
      </c>
      <c r="NGV1" s="43" t="s">
        <v>9768</v>
      </c>
      <c r="NGW1" s="43" t="s">
        <v>9769</v>
      </c>
      <c r="NGX1" s="43" t="s">
        <v>9770</v>
      </c>
      <c r="NGY1" s="43" t="s">
        <v>9771</v>
      </c>
      <c r="NGZ1" s="43" t="s">
        <v>9772</v>
      </c>
      <c r="NHA1" s="43" t="s">
        <v>9773</v>
      </c>
      <c r="NHB1" s="43" t="s">
        <v>9774</v>
      </c>
      <c r="NHC1" s="43" t="s">
        <v>9775</v>
      </c>
      <c r="NHD1" s="43" t="s">
        <v>9776</v>
      </c>
      <c r="NHE1" s="43" t="s">
        <v>9777</v>
      </c>
      <c r="NHF1" s="43" t="s">
        <v>9778</v>
      </c>
      <c r="NHG1" s="43" t="s">
        <v>9779</v>
      </c>
      <c r="NHH1" s="43" t="s">
        <v>9780</v>
      </c>
      <c r="NHI1" s="43" t="s">
        <v>9781</v>
      </c>
      <c r="NHJ1" s="43" t="s">
        <v>9782</v>
      </c>
      <c r="NHK1" s="43" t="s">
        <v>9783</v>
      </c>
      <c r="NHL1" s="43" t="s">
        <v>9784</v>
      </c>
      <c r="NHM1" s="43" t="s">
        <v>9785</v>
      </c>
      <c r="NHN1" s="43" t="s">
        <v>9786</v>
      </c>
      <c r="NHO1" s="43" t="s">
        <v>9787</v>
      </c>
      <c r="NHP1" s="43" t="s">
        <v>9788</v>
      </c>
      <c r="NHQ1" s="43" t="s">
        <v>9789</v>
      </c>
      <c r="NHR1" s="43" t="s">
        <v>9790</v>
      </c>
      <c r="NHS1" s="43" t="s">
        <v>9791</v>
      </c>
      <c r="NHT1" s="43" t="s">
        <v>9792</v>
      </c>
      <c r="NHU1" s="43" t="s">
        <v>9793</v>
      </c>
      <c r="NHV1" s="43" t="s">
        <v>9794</v>
      </c>
      <c r="NHW1" s="43" t="s">
        <v>9795</v>
      </c>
      <c r="NHX1" s="43" t="s">
        <v>9796</v>
      </c>
      <c r="NHY1" s="43" t="s">
        <v>9797</v>
      </c>
      <c r="NHZ1" s="43" t="s">
        <v>9798</v>
      </c>
      <c r="NIA1" s="43" t="s">
        <v>9799</v>
      </c>
      <c r="NIB1" s="43" t="s">
        <v>9800</v>
      </c>
      <c r="NIC1" s="43" t="s">
        <v>9801</v>
      </c>
      <c r="NID1" s="43" t="s">
        <v>9802</v>
      </c>
      <c r="NIE1" s="43" t="s">
        <v>9803</v>
      </c>
      <c r="NIF1" s="43" t="s">
        <v>9804</v>
      </c>
      <c r="NIG1" s="43" t="s">
        <v>9805</v>
      </c>
      <c r="NIH1" s="43" t="s">
        <v>9806</v>
      </c>
      <c r="NII1" s="43" t="s">
        <v>9807</v>
      </c>
      <c r="NIJ1" s="43" t="s">
        <v>9808</v>
      </c>
      <c r="NIK1" s="43" t="s">
        <v>9809</v>
      </c>
      <c r="NIL1" s="43" t="s">
        <v>9810</v>
      </c>
      <c r="NIM1" s="43" t="s">
        <v>9811</v>
      </c>
      <c r="NIN1" s="43" t="s">
        <v>9812</v>
      </c>
      <c r="NIO1" s="43" t="s">
        <v>9813</v>
      </c>
      <c r="NIP1" s="43" t="s">
        <v>9814</v>
      </c>
      <c r="NIQ1" s="43" t="s">
        <v>9815</v>
      </c>
      <c r="NIR1" s="43" t="s">
        <v>9816</v>
      </c>
      <c r="NIS1" s="43" t="s">
        <v>9817</v>
      </c>
      <c r="NIT1" s="43" t="s">
        <v>9818</v>
      </c>
      <c r="NIU1" s="43" t="s">
        <v>9819</v>
      </c>
      <c r="NIV1" s="43" t="s">
        <v>9820</v>
      </c>
      <c r="NIW1" s="43" t="s">
        <v>9821</v>
      </c>
      <c r="NIX1" s="43" t="s">
        <v>9822</v>
      </c>
      <c r="NIY1" s="43" t="s">
        <v>9823</v>
      </c>
      <c r="NIZ1" s="43" t="s">
        <v>9824</v>
      </c>
      <c r="NJA1" s="43" t="s">
        <v>9825</v>
      </c>
      <c r="NJB1" s="43" t="s">
        <v>9826</v>
      </c>
      <c r="NJC1" s="43" t="s">
        <v>9827</v>
      </c>
      <c r="NJD1" s="43" t="s">
        <v>9828</v>
      </c>
      <c r="NJE1" s="43" t="s">
        <v>9829</v>
      </c>
      <c r="NJF1" s="43" t="s">
        <v>9830</v>
      </c>
      <c r="NJG1" s="43" t="s">
        <v>9831</v>
      </c>
      <c r="NJH1" s="43" t="s">
        <v>9832</v>
      </c>
      <c r="NJI1" s="43" t="s">
        <v>9833</v>
      </c>
      <c r="NJJ1" s="43" t="s">
        <v>9834</v>
      </c>
      <c r="NJK1" s="43" t="s">
        <v>9835</v>
      </c>
      <c r="NJL1" s="43" t="s">
        <v>9836</v>
      </c>
      <c r="NJM1" s="43" t="s">
        <v>9837</v>
      </c>
      <c r="NJN1" s="43" t="s">
        <v>9838</v>
      </c>
      <c r="NJO1" s="43" t="s">
        <v>9839</v>
      </c>
      <c r="NJP1" s="43" t="s">
        <v>9840</v>
      </c>
      <c r="NJQ1" s="43" t="s">
        <v>9841</v>
      </c>
      <c r="NJR1" s="43" t="s">
        <v>9842</v>
      </c>
      <c r="NJS1" s="43" t="s">
        <v>9843</v>
      </c>
      <c r="NJT1" s="43" t="s">
        <v>9844</v>
      </c>
      <c r="NJU1" s="43" t="s">
        <v>9845</v>
      </c>
      <c r="NJV1" s="43" t="s">
        <v>9846</v>
      </c>
      <c r="NJW1" s="43" t="s">
        <v>9847</v>
      </c>
      <c r="NJX1" s="43" t="s">
        <v>9848</v>
      </c>
      <c r="NJY1" s="43" t="s">
        <v>9849</v>
      </c>
      <c r="NJZ1" s="43" t="s">
        <v>9850</v>
      </c>
      <c r="NKA1" s="43" t="s">
        <v>9851</v>
      </c>
      <c r="NKB1" s="43" t="s">
        <v>9852</v>
      </c>
      <c r="NKC1" s="43" t="s">
        <v>9853</v>
      </c>
      <c r="NKD1" s="43" t="s">
        <v>9854</v>
      </c>
      <c r="NKE1" s="43" t="s">
        <v>9855</v>
      </c>
      <c r="NKF1" s="43" t="s">
        <v>9856</v>
      </c>
      <c r="NKG1" s="43" t="s">
        <v>9857</v>
      </c>
      <c r="NKH1" s="43" t="s">
        <v>9858</v>
      </c>
      <c r="NKI1" s="43" t="s">
        <v>9859</v>
      </c>
      <c r="NKJ1" s="43" t="s">
        <v>9860</v>
      </c>
      <c r="NKK1" s="43" t="s">
        <v>9861</v>
      </c>
      <c r="NKL1" s="43" t="s">
        <v>9862</v>
      </c>
      <c r="NKM1" s="43" t="s">
        <v>9863</v>
      </c>
      <c r="NKN1" s="43" t="s">
        <v>9864</v>
      </c>
      <c r="NKO1" s="43" t="s">
        <v>9865</v>
      </c>
      <c r="NKP1" s="43" t="s">
        <v>9866</v>
      </c>
      <c r="NKQ1" s="43" t="s">
        <v>9867</v>
      </c>
      <c r="NKR1" s="43" t="s">
        <v>9868</v>
      </c>
      <c r="NKS1" s="43" t="s">
        <v>9869</v>
      </c>
      <c r="NKT1" s="43" t="s">
        <v>9870</v>
      </c>
      <c r="NKU1" s="43" t="s">
        <v>9871</v>
      </c>
      <c r="NKV1" s="43" t="s">
        <v>9872</v>
      </c>
      <c r="NKW1" s="43" t="s">
        <v>9873</v>
      </c>
      <c r="NKX1" s="43" t="s">
        <v>9874</v>
      </c>
      <c r="NKY1" s="43" t="s">
        <v>9875</v>
      </c>
      <c r="NKZ1" s="43" t="s">
        <v>9876</v>
      </c>
      <c r="NLA1" s="43" t="s">
        <v>9877</v>
      </c>
      <c r="NLB1" s="43" t="s">
        <v>9878</v>
      </c>
      <c r="NLC1" s="43" t="s">
        <v>9879</v>
      </c>
      <c r="NLD1" s="43" t="s">
        <v>9880</v>
      </c>
      <c r="NLE1" s="43" t="s">
        <v>9881</v>
      </c>
      <c r="NLF1" s="43" t="s">
        <v>9882</v>
      </c>
      <c r="NLG1" s="43" t="s">
        <v>9883</v>
      </c>
      <c r="NLH1" s="43" t="s">
        <v>9884</v>
      </c>
      <c r="NLI1" s="43" t="s">
        <v>9885</v>
      </c>
      <c r="NLJ1" s="43" t="s">
        <v>9886</v>
      </c>
      <c r="NLK1" s="43" t="s">
        <v>9887</v>
      </c>
      <c r="NLL1" s="43" t="s">
        <v>9888</v>
      </c>
      <c r="NLM1" s="43" t="s">
        <v>9889</v>
      </c>
      <c r="NLN1" s="43" t="s">
        <v>9890</v>
      </c>
      <c r="NLO1" s="43" t="s">
        <v>9891</v>
      </c>
      <c r="NLP1" s="43" t="s">
        <v>9892</v>
      </c>
      <c r="NLQ1" s="43" t="s">
        <v>9893</v>
      </c>
      <c r="NLR1" s="43" t="s">
        <v>9894</v>
      </c>
      <c r="NLS1" s="43" t="s">
        <v>9895</v>
      </c>
      <c r="NLT1" s="43" t="s">
        <v>9896</v>
      </c>
      <c r="NLU1" s="43" t="s">
        <v>9897</v>
      </c>
      <c r="NLV1" s="43" t="s">
        <v>9898</v>
      </c>
      <c r="NLW1" s="43" t="s">
        <v>9899</v>
      </c>
      <c r="NLX1" s="43" t="s">
        <v>9900</v>
      </c>
      <c r="NLY1" s="43" t="s">
        <v>9901</v>
      </c>
      <c r="NLZ1" s="43" t="s">
        <v>9902</v>
      </c>
      <c r="NMA1" s="43" t="s">
        <v>9903</v>
      </c>
      <c r="NMB1" s="43" t="s">
        <v>9904</v>
      </c>
      <c r="NMC1" s="43" t="s">
        <v>9905</v>
      </c>
      <c r="NMD1" s="43" t="s">
        <v>9906</v>
      </c>
      <c r="NME1" s="43" t="s">
        <v>9907</v>
      </c>
      <c r="NMF1" s="43" t="s">
        <v>9908</v>
      </c>
      <c r="NMG1" s="43" t="s">
        <v>9909</v>
      </c>
      <c r="NMH1" s="43" t="s">
        <v>9910</v>
      </c>
      <c r="NMI1" s="43" t="s">
        <v>9911</v>
      </c>
      <c r="NMJ1" s="43" t="s">
        <v>9912</v>
      </c>
      <c r="NMK1" s="43" t="s">
        <v>9913</v>
      </c>
      <c r="NML1" s="43" t="s">
        <v>9914</v>
      </c>
      <c r="NMM1" s="43" t="s">
        <v>9915</v>
      </c>
      <c r="NMN1" s="43" t="s">
        <v>9916</v>
      </c>
      <c r="NMO1" s="43" t="s">
        <v>9917</v>
      </c>
      <c r="NMP1" s="43" t="s">
        <v>9918</v>
      </c>
      <c r="NMQ1" s="43" t="s">
        <v>9919</v>
      </c>
      <c r="NMR1" s="43" t="s">
        <v>9920</v>
      </c>
      <c r="NMS1" s="43" t="s">
        <v>9921</v>
      </c>
      <c r="NMT1" s="43" t="s">
        <v>9922</v>
      </c>
      <c r="NMU1" s="43" t="s">
        <v>9923</v>
      </c>
      <c r="NMV1" s="43" t="s">
        <v>9924</v>
      </c>
      <c r="NMW1" s="43" t="s">
        <v>9925</v>
      </c>
      <c r="NMX1" s="43" t="s">
        <v>9926</v>
      </c>
      <c r="NMY1" s="43" t="s">
        <v>9927</v>
      </c>
      <c r="NMZ1" s="43" t="s">
        <v>9928</v>
      </c>
      <c r="NNA1" s="43" t="s">
        <v>9929</v>
      </c>
      <c r="NNB1" s="43" t="s">
        <v>9930</v>
      </c>
      <c r="NNC1" s="43" t="s">
        <v>9931</v>
      </c>
      <c r="NND1" s="43" t="s">
        <v>9932</v>
      </c>
      <c r="NNE1" s="43" t="s">
        <v>9933</v>
      </c>
      <c r="NNF1" s="43" t="s">
        <v>9934</v>
      </c>
      <c r="NNG1" s="43" t="s">
        <v>9935</v>
      </c>
      <c r="NNH1" s="43" t="s">
        <v>9936</v>
      </c>
      <c r="NNI1" s="43" t="s">
        <v>9937</v>
      </c>
      <c r="NNJ1" s="43" t="s">
        <v>9938</v>
      </c>
      <c r="NNK1" s="43" t="s">
        <v>9939</v>
      </c>
      <c r="NNL1" s="43" t="s">
        <v>9940</v>
      </c>
      <c r="NNM1" s="43" t="s">
        <v>9941</v>
      </c>
      <c r="NNN1" s="43" t="s">
        <v>9942</v>
      </c>
      <c r="NNO1" s="43" t="s">
        <v>9943</v>
      </c>
      <c r="NNP1" s="43" t="s">
        <v>9944</v>
      </c>
      <c r="NNQ1" s="43" t="s">
        <v>9945</v>
      </c>
      <c r="NNR1" s="43" t="s">
        <v>9946</v>
      </c>
      <c r="NNS1" s="43" t="s">
        <v>9947</v>
      </c>
      <c r="NNT1" s="43" t="s">
        <v>9948</v>
      </c>
      <c r="NNU1" s="43" t="s">
        <v>9949</v>
      </c>
      <c r="NNV1" s="43" t="s">
        <v>9950</v>
      </c>
      <c r="NNW1" s="43" t="s">
        <v>9951</v>
      </c>
      <c r="NNX1" s="43" t="s">
        <v>9952</v>
      </c>
      <c r="NNY1" s="43" t="s">
        <v>9953</v>
      </c>
      <c r="NNZ1" s="43" t="s">
        <v>9954</v>
      </c>
      <c r="NOA1" s="43" t="s">
        <v>9955</v>
      </c>
      <c r="NOB1" s="43" t="s">
        <v>9956</v>
      </c>
      <c r="NOC1" s="43" t="s">
        <v>9957</v>
      </c>
      <c r="NOD1" s="43" t="s">
        <v>9958</v>
      </c>
      <c r="NOE1" s="43" t="s">
        <v>9959</v>
      </c>
      <c r="NOF1" s="43" t="s">
        <v>9960</v>
      </c>
      <c r="NOG1" s="43" t="s">
        <v>9961</v>
      </c>
      <c r="NOH1" s="43" t="s">
        <v>9962</v>
      </c>
      <c r="NOI1" s="43" t="s">
        <v>9963</v>
      </c>
      <c r="NOJ1" s="43" t="s">
        <v>9964</v>
      </c>
      <c r="NOK1" s="43" t="s">
        <v>9965</v>
      </c>
      <c r="NOL1" s="43" t="s">
        <v>9966</v>
      </c>
      <c r="NOM1" s="43" t="s">
        <v>9967</v>
      </c>
      <c r="NON1" s="43" t="s">
        <v>9968</v>
      </c>
      <c r="NOO1" s="43" t="s">
        <v>9969</v>
      </c>
      <c r="NOP1" s="43" t="s">
        <v>9970</v>
      </c>
      <c r="NOQ1" s="43" t="s">
        <v>9971</v>
      </c>
      <c r="NOR1" s="43" t="s">
        <v>9972</v>
      </c>
      <c r="NOS1" s="43" t="s">
        <v>9973</v>
      </c>
      <c r="NOT1" s="43" t="s">
        <v>9974</v>
      </c>
      <c r="NOU1" s="43" t="s">
        <v>9975</v>
      </c>
      <c r="NOV1" s="43" t="s">
        <v>9976</v>
      </c>
      <c r="NOW1" s="43" t="s">
        <v>9977</v>
      </c>
      <c r="NOX1" s="43" t="s">
        <v>9978</v>
      </c>
      <c r="NOY1" s="43" t="s">
        <v>9979</v>
      </c>
      <c r="NOZ1" s="43" t="s">
        <v>9980</v>
      </c>
      <c r="NPA1" s="43" t="s">
        <v>9981</v>
      </c>
      <c r="NPB1" s="43" t="s">
        <v>9982</v>
      </c>
      <c r="NPC1" s="43" t="s">
        <v>9983</v>
      </c>
      <c r="NPD1" s="43" t="s">
        <v>9984</v>
      </c>
      <c r="NPE1" s="43" t="s">
        <v>9985</v>
      </c>
      <c r="NPF1" s="43" t="s">
        <v>9986</v>
      </c>
      <c r="NPG1" s="43" t="s">
        <v>9987</v>
      </c>
      <c r="NPH1" s="43" t="s">
        <v>9988</v>
      </c>
      <c r="NPI1" s="43" t="s">
        <v>9989</v>
      </c>
      <c r="NPJ1" s="43" t="s">
        <v>9990</v>
      </c>
      <c r="NPK1" s="43" t="s">
        <v>9991</v>
      </c>
      <c r="NPL1" s="43" t="s">
        <v>9992</v>
      </c>
      <c r="NPM1" s="43" t="s">
        <v>9993</v>
      </c>
      <c r="NPN1" s="43" t="s">
        <v>9994</v>
      </c>
      <c r="NPO1" s="43" t="s">
        <v>9995</v>
      </c>
      <c r="NPP1" s="43" t="s">
        <v>9996</v>
      </c>
      <c r="NPQ1" s="43" t="s">
        <v>9997</v>
      </c>
      <c r="NPR1" s="43" t="s">
        <v>9998</v>
      </c>
      <c r="NPS1" s="43" t="s">
        <v>9999</v>
      </c>
      <c r="NPT1" s="43" t="s">
        <v>10000</v>
      </c>
      <c r="NPU1" s="43" t="s">
        <v>10001</v>
      </c>
      <c r="NPV1" s="43" t="s">
        <v>10002</v>
      </c>
      <c r="NPW1" s="43" t="s">
        <v>10003</v>
      </c>
      <c r="NPX1" s="43" t="s">
        <v>10004</v>
      </c>
      <c r="NPY1" s="43" t="s">
        <v>10005</v>
      </c>
      <c r="NPZ1" s="43" t="s">
        <v>10006</v>
      </c>
      <c r="NQA1" s="43" t="s">
        <v>10007</v>
      </c>
      <c r="NQB1" s="43" t="s">
        <v>10008</v>
      </c>
      <c r="NQC1" s="43" t="s">
        <v>10009</v>
      </c>
      <c r="NQD1" s="43" t="s">
        <v>10010</v>
      </c>
      <c r="NQE1" s="43" t="s">
        <v>10011</v>
      </c>
      <c r="NQF1" s="43" t="s">
        <v>10012</v>
      </c>
      <c r="NQG1" s="43" t="s">
        <v>10013</v>
      </c>
      <c r="NQH1" s="43" t="s">
        <v>10014</v>
      </c>
      <c r="NQI1" s="43" t="s">
        <v>10015</v>
      </c>
      <c r="NQJ1" s="43" t="s">
        <v>10016</v>
      </c>
      <c r="NQK1" s="43" t="s">
        <v>10017</v>
      </c>
      <c r="NQL1" s="43" t="s">
        <v>10018</v>
      </c>
      <c r="NQM1" s="43" t="s">
        <v>10019</v>
      </c>
      <c r="NQN1" s="43" t="s">
        <v>10020</v>
      </c>
      <c r="NQO1" s="43" t="s">
        <v>10021</v>
      </c>
      <c r="NQP1" s="43" t="s">
        <v>10022</v>
      </c>
      <c r="NQQ1" s="43" t="s">
        <v>10023</v>
      </c>
      <c r="NQR1" s="43" t="s">
        <v>10024</v>
      </c>
      <c r="NQS1" s="43" t="s">
        <v>10025</v>
      </c>
      <c r="NQT1" s="43" t="s">
        <v>10026</v>
      </c>
      <c r="NQU1" s="43" t="s">
        <v>10027</v>
      </c>
      <c r="NQV1" s="43" t="s">
        <v>10028</v>
      </c>
      <c r="NQW1" s="43" t="s">
        <v>10029</v>
      </c>
      <c r="NQX1" s="43" t="s">
        <v>10030</v>
      </c>
      <c r="NQY1" s="43" t="s">
        <v>10031</v>
      </c>
      <c r="NQZ1" s="43" t="s">
        <v>10032</v>
      </c>
      <c r="NRA1" s="43" t="s">
        <v>10033</v>
      </c>
      <c r="NRB1" s="43" t="s">
        <v>10034</v>
      </c>
      <c r="NRC1" s="43" t="s">
        <v>10035</v>
      </c>
      <c r="NRD1" s="43" t="s">
        <v>10036</v>
      </c>
      <c r="NRE1" s="43" t="s">
        <v>10037</v>
      </c>
      <c r="NRF1" s="43" t="s">
        <v>10038</v>
      </c>
      <c r="NRG1" s="43" t="s">
        <v>10039</v>
      </c>
      <c r="NRH1" s="43" t="s">
        <v>10040</v>
      </c>
      <c r="NRI1" s="43" t="s">
        <v>10041</v>
      </c>
      <c r="NRJ1" s="43" t="s">
        <v>10042</v>
      </c>
      <c r="NRK1" s="43" t="s">
        <v>10043</v>
      </c>
      <c r="NRL1" s="43" t="s">
        <v>10044</v>
      </c>
      <c r="NRM1" s="43" t="s">
        <v>10045</v>
      </c>
      <c r="NRN1" s="43" t="s">
        <v>10046</v>
      </c>
      <c r="NRO1" s="43" t="s">
        <v>10047</v>
      </c>
      <c r="NRP1" s="43" t="s">
        <v>10048</v>
      </c>
      <c r="NRQ1" s="43" t="s">
        <v>10049</v>
      </c>
      <c r="NRR1" s="43" t="s">
        <v>10050</v>
      </c>
      <c r="NRS1" s="43" t="s">
        <v>10051</v>
      </c>
      <c r="NRT1" s="43" t="s">
        <v>10052</v>
      </c>
      <c r="NRU1" s="43" t="s">
        <v>10053</v>
      </c>
      <c r="NRV1" s="43" t="s">
        <v>10054</v>
      </c>
      <c r="NRW1" s="43" t="s">
        <v>10055</v>
      </c>
      <c r="NRX1" s="43" t="s">
        <v>10056</v>
      </c>
      <c r="NRY1" s="43" t="s">
        <v>10057</v>
      </c>
      <c r="NRZ1" s="43" t="s">
        <v>10058</v>
      </c>
      <c r="NSA1" s="43" t="s">
        <v>10059</v>
      </c>
      <c r="NSB1" s="43" t="s">
        <v>10060</v>
      </c>
      <c r="NSC1" s="43" t="s">
        <v>10061</v>
      </c>
      <c r="NSD1" s="43" t="s">
        <v>10062</v>
      </c>
      <c r="NSE1" s="43" t="s">
        <v>10063</v>
      </c>
      <c r="NSF1" s="43" t="s">
        <v>10064</v>
      </c>
      <c r="NSG1" s="43" t="s">
        <v>10065</v>
      </c>
      <c r="NSH1" s="43" t="s">
        <v>10066</v>
      </c>
      <c r="NSI1" s="43" t="s">
        <v>10067</v>
      </c>
      <c r="NSJ1" s="43" t="s">
        <v>10068</v>
      </c>
      <c r="NSK1" s="43" t="s">
        <v>10069</v>
      </c>
      <c r="NSL1" s="43" t="s">
        <v>10070</v>
      </c>
      <c r="NSM1" s="43" t="s">
        <v>10071</v>
      </c>
      <c r="NSN1" s="43" t="s">
        <v>10072</v>
      </c>
      <c r="NSO1" s="43" t="s">
        <v>10073</v>
      </c>
      <c r="NSP1" s="43" t="s">
        <v>10074</v>
      </c>
      <c r="NSQ1" s="43" t="s">
        <v>10075</v>
      </c>
      <c r="NSR1" s="43" t="s">
        <v>10076</v>
      </c>
      <c r="NSS1" s="43" t="s">
        <v>10077</v>
      </c>
      <c r="NST1" s="43" t="s">
        <v>10078</v>
      </c>
      <c r="NSU1" s="43" t="s">
        <v>10079</v>
      </c>
      <c r="NSV1" s="43" t="s">
        <v>10080</v>
      </c>
      <c r="NSW1" s="43" t="s">
        <v>10081</v>
      </c>
      <c r="NSX1" s="43" t="s">
        <v>10082</v>
      </c>
      <c r="NSY1" s="43" t="s">
        <v>10083</v>
      </c>
      <c r="NSZ1" s="43" t="s">
        <v>10084</v>
      </c>
      <c r="NTA1" s="43" t="s">
        <v>10085</v>
      </c>
      <c r="NTB1" s="43" t="s">
        <v>10086</v>
      </c>
      <c r="NTC1" s="43" t="s">
        <v>10087</v>
      </c>
      <c r="NTD1" s="43" t="s">
        <v>10088</v>
      </c>
      <c r="NTE1" s="43" t="s">
        <v>10089</v>
      </c>
      <c r="NTF1" s="43" t="s">
        <v>10090</v>
      </c>
      <c r="NTG1" s="43" t="s">
        <v>10091</v>
      </c>
      <c r="NTH1" s="43" t="s">
        <v>10092</v>
      </c>
      <c r="NTI1" s="43" t="s">
        <v>10093</v>
      </c>
      <c r="NTJ1" s="43" t="s">
        <v>10094</v>
      </c>
      <c r="NTK1" s="43" t="s">
        <v>10095</v>
      </c>
      <c r="NTL1" s="43" t="s">
        <v>10096</v>
      </c>
      <c r="NTM1" s="43" t="s">
        <v>10097</v>
      </c>
      <c r="NTN1" s="43" t="s">
        <v>10098</v>
      </c>
      <c r="NTO1" s="43" t="s">
        <v>10099</v>
      </c>
      <c r="NTP1" s="43" t="s">
        <v>10100</v>
      </c>
      <c r="NTQ1" s="43" t="s">
        <v>10101</v>
      </c>
      <c r="NTR1" s="43" t="s">
        <v>10102</v>
      </c>
      <c r="NTS1" s="43" t="s">
        <v>10103</v>
      </c>
      <c r="NTT1" s="43" t="s">
        <v>10104</v>
      </c>
      <c r="NTU1" s="43" t="s">
        <v>10105</v>
      </c>
      <c r="NTV1" s="43" t="s">
        <v>10106</v>
      </c>
      <c r="NTW1" s="43" t="s">
        <v>10107</v>
      </c>
      <c r="NTX1" s="43" t="s">
        <v>10108</v>
      </c>
      <c r="NTY1" s="43" t="s">
        <v>10109</v>
      </c>
      <c r="NTZ1" s="43" t="s">
        <v>10110</v>
      </c>
      <c r="NUA1" s="43" t="s">
        <v>10111</v>
      </c>
      <c r="NUB1" s="43" t="s">
        <v>10112</v>
      </c>
      <c r="NUC1" s="43" t="s">
        <v>10113</v>
      </c>
      <c r="NUD1" s="43" t="s">
        <v>10114</v>
      </c>
      <c r="NUE1" s="43" t="s">
        <v>10115</v>
      </c>
      <c r="NUF1" s="43" t="s">
        <v>10116</v>
      </c>
      <c r="NUG1" s="43" t="s">
        <v>10117</v>
      </c>
      <c r="NUH1" s="43" t="s">
        <v>10118</v>
      </c>
      <c r="NUI1" s="43" t="s">
        <v>10119</v>
      </c>
      <c r="NUJ1" s="43" t="s">
        <v>10120</v>
      </c>
      <c r="NUK1" s="43" t="s">
        <v>10121</v>
      </c>
      <c r="NUL1" s="43" t="s">
        <v>10122</v>
      </c>
      <c r="NUM1" s="43" t="s">
        <v>10123</v>
      </c>
      <c r="NUN1" s="43" t="s">
        <v>10124</v>
      </c>
      <c r="NUO1" s="43" t="s">
        <v>10125</v>
      </c>
      <c r="NUP1" s="43" t="s">
        <v>10126</v>
      </c>
      <c r="NUQ1" s="43" t="s">
        <v>10127</v>
      </c>
      <c r="NUR1" s="43" t="s">
        <v>10128</v>
      </c>
      <c r="NUS1" s="43" t="s">
        <v>10129</v>
      </c>
      <c r="NUT1" s="43" t="s">
        <v>10130</v>
      </c>
      <c r="NUU1" s="43" t="s">
        <v>10131</v>
      </c>
      <c r="NUV1" s="43" t="s">
        <v>10132</v>
      </c>
      <c r="NUW1" s="43" t="s">
        <v>10133</v>
      </c>
      <c r="NUX1" s="43" t="s">
        <v>10134</v>
      </c>
      <c r="NUY1" s="43" t="s">
        <v>10135</v>
      </c>
      <c r="NUZ1" s="43" t="s">
        <v>10136</v>
      </c>
      <c r="NVA1" s="43" t="s">
        <v>10137</v>
      </c>
      <c r="NVB1" s="43" t="s">
        <v>10138</v>
      </c>
      <c r="NVC1" s="43" t="s">
        <v>10139</v>
      </c>
      <c r="NVD1" s="43" t="s">
        <v>10140</v>
      </c>
      <c r="NVE1" s="43" t="s">
        <v>10141</v>
      </c>
      <c r="NVF1" s="43" t="s">
        <v>10142</v>
      </c>
      <c r="NVG1" s="43" t="s">
        <v>10143</v>
      </c>
      <c r="NVH1" s="43" t="s">
        <v>10144</v>
      </c>
      <c r="NVI1" s="43" t="s">
        <v>10145</v>
      </c>
      <c r="NVJ1" s="43" t="s">
        <v>10146</v>
      </c>
      <c r="NVK1" s="43" t="s">
        <v>10147</v>
      </c>
      <c r="NVL1" s="43" t="s">
        <v>10148</v>
      </c>
      <c r="NVM1" s="43" t="s">
        <v>10149</v>
      </c>
      <c r="NVN1" s="43" t="s">
        <v>10150</v>
      </c>
      <c r="NVO1" s="43" t="s">
        <v>10151</v>
      </c>
      <c r="NVP1" s="43" t="s">
        <v>10152</v>
      </c>
      <c r="NVQ1" s="43" t="s">
        <v>10153</v>
      </c>
      <c r="NVR1" s="43" t="s">
        <v>10154</v>
      </c>
      <c r="NVS1" s="43" t="s">
        <v>10155</v>
      </c>
      <c r="NVT1" s="43" t="s">
        <v>10156</v>
      </c>
      <c r="NVU1" s="43" t="s">
        <v>10157</v>
      </c>
      <c r="NVV1" s="43" t="s">
        <v>10158</v>
      </c>
      <c r="NVW1" s="43" t="s">
        <v>10159</v>
      </c>
      <c r="NVX1" s="43" t="s">
        <v>10160</v>
      </c>
      <c r="NVY1" s="43" t="s">
        <v>10161</v>
      </c>
      <c r="NVZ1" s="43" t="s">
        <v>10162</v>
      </c>
      <c r="NWA1" s="43" t="s">
        <v>10163</v>
      </c>
      <c r="NWB1" s="43" t="s">
        <v>10164</v>
      </c>
      <c r="NWC1" s="43" t="s">
        <v>10165</v>
      </c>
      <c r="NWD1" s="43" t="s">
        <v>10166</v>
      </c>
      <c r="NWE1" s="43" t="s">
        <v>10167</v>
      </c>
      <c r="NWF1" s="43" t="s">
        <v>10168</v>
      </c>
      <c r="NWG1" s="43" t="s">
        <v>10169</v>
      </c>
      <c r="NWH1" s="43" t="s">
        <v>10170</v>
      </c>
      <c r="NWI1" s="43" t="s">
        <v>10171</v>
      </c>
      <c r="NWJ1" s="43" t="s">
        <v>10172</v>
      </c>
      <c r="NWK1" s="43" t="s">
        <v>10173</v>
      </c>
      <c r="NWL1" s="43" t="s">
        <v>10174</v>
      </c>
      <c r="NWM1" s="43" t="s">
        <v>10175</v>
      </c>
      <c r="NWN1" s="43" t="s">
        <v>10176</v>
      </c>
      <c r="NWO1" s="43" t="s">
        <v>10177</v>
      </c>
      <c r="NWP1" s="43" t="s">
        <v>10178</v>
      </c>
      <c r="NWQ1" s="43" t="s">
        <v>10179</v>
      </c>
      <c r="NWR1" s="43" t="s">
        <v>10180</v>
      </c>
      <c r="NWS1" s="43" t="s">
        <v>10181</v>
      </c>
      <c r="NWT1" s="43" t="s">
        <v>10182</v>
      </c>
      <c r="NWU1" s="43" t="s">
        <v>10183</v>
      </c>
      <c r="NWV1" s="43" t="s">
        <v>10184</v>
      </c>
      <c r="NWW1" s="43" t="s">
        <v>10185</v>
      </c>
      <c r="NWX1" s="43" t="s">
        <v>10186</v>
      </c>
      <c r="NWY1" s="43" t="s">
        <v>10187</v>
      </c>
      <c r="NWZ1" s="43" t="s">
        <v>10188</v>
      </c>
      <c r="NXA1" s="43" t="s">
        <v>10189</v>
      </c>
      <c r="NXB1" s="43" t="s">
        <v>10190</v>
      </c>
      <c r="NXC1" s="43" t="s">
        <v>10191</v>
      </c>
      <c r="NXD1" s="43" t="s">
        <v>10192</v>
      </c>
      <c r="NXE1" s="43" t="s">
        <v>10193</v>
      </c>
      <c r="NXF1" s="43" t="s">
        <v>10194</v>
      </c>
      <c r="NXG1" s="43" t="s">
        <v>10195</v>
      </c>
      <c r="NXH1" s="43" t="s">
        <v>10196</v>
      </c>
      <c r="NXI1" s="43" t="s">
        <v>10197</v>
      </c>
      <c r="NXJ1" s="43" t="s">
        <v>10198</v>
      </c>
      <c r="NXK1" s="43" t="s">
        <v>10199</v>
      </c>
      <c r="NXL1" s="43" t="s">
        <v>10200</v>
      </c>
      <c r="NXM1" s="43" t="s">
        <v>10201</v>
      </c>
      <c r="NXN1" s="43" t="s">
        <v>10202</v>
      </c>
      <c r="NXO1" s="43" t="s">
        <v>10203</v>
      </c>
      <c r="NXP1" s="43" t="s">
        <v>10204</v>
      </c>
      <c r="NXQ1" s="43" t="s">
        <v>10205</v>
      </c>
      <c r="NXR1" s="43" t="s">
        <v>10206</v>
      </c>
      <c r="NXS1" s="43" t="s">
        <v>10207</v>
      </c>
      <c r="NXT1" s="43" t="s">
        <v>10208</v>
      </c>
      <c r="NXU1" s="43" t="s">
        <v>10209</v>
      </c>
      <c r="NXV1" s="43" t="s">
        <v>10210</v>
      </c>
      <c r="NXW1" s="43" t="s">
        <v>10211</v>
      </c>
      <c r="NXX1" s="43" t="s">
        <v>10212</v>
      </c>
      <c r="NXY1" s="43" t="s">
        <v>10213</v>
      </c>
      <c r="NXZ1" s="43" t="s">
        <v>10214</v>
      </c>
      <c r="NYA1" s="43" t="s">
        <v>10215</v>
      </c>
      <c r="NYB1" s="43" t="s">
        <v>10216</v>
      </c>
      <c r="NYC1" s="43" t="s">
        <v>10217</v>
      </c>
      <c r="NYD1" s="43" t="s">
        <v>10218</v>
      </c>
      <c r="NYE1" s="43" t="s">
        <v>10219</v>
      </c>
      <c r="NYF1" s="43" t="s">
        <v>10220</v>
      </c>
      <c r="NYG1" s="43" t="s">
        <v>10221</v>
      </c>
      <c r="NYH1" s="43" t="s">
        <v>10222</v>
      </c>
      <c r="NYI1" s="43" t="s">
        <v>10223</v>
      </c>
      <c r="NYJ1" s="43" t="s">
        <v>10224</v>
      </c>
      <c r="NYK1" s="43" t="s">
        <v>10225</v>
      </c>
      <c r="NYL1" s="43" t="s">
        <v>10226</v>
      </c>
      <c r="NYM1" s="43" t="s">
        <v>10227</v>
      </c>
      <c r="NYN1" s="43" t="s">
        <v>10228</v>
      </c>
      <c r="NYO1" s="43" t="s">
        <v>10229</v>
      </c>
      <c r="NYP1" s="43" t="s">
        <v>10230</v>
      </c>
      <c r="NYQ1" s="43" t="s">
        <v>10231</v>
      </c>
      <c r="NYR1" s="43" t="s">
        <v>10232</v>
      </c>
      <c r="NYS1" s="43" t="s">
        <v>10233</v>
      </c>
      <c r="NYT1" s="43" t="s">
        <v>10234</v>
      </c>
      <c r="NYU1" s="43" t="s">
        <v>10235</v>
      </c>
      <c r="NYV1" s="43" t="s">
        <v>10236</v>
      </c>
      <c r="NYW1" s="43" t="s">
        <v>10237</v>
      </c>
      <c r="NYX1" s="43" t="s">
        <v>10238</v>
      </c>
      <c r="NYY1" s="43" t="s">
        <v>10239</v>
      </c>
      <c r="NYZ1" s="43" t="s">
        <v>10240</v>
      </c>
      <c r="NZA1" s="43" t="s">
        <v>10241</v>
      </c>
      <c r="NZB1" s="43" t="s">
        <v>10242</v>
      </c>
      <c r="NZC1" s="43" t="s">
        <v>10243</v>
      </c>
      <c r="NZD1" s="43" t="s">
        <v>10244</v>
      </c>
      <c r="NZE1" s="43" t="s">
        <v>10245</v>
      </c>
      <c r="NZF1" s="43" t="s">
        <v>10246</v>
      </c>
      <c r="NZG1" s="43" t="s">
        <v>10247</v>
      </c>
      <c r="NZH1" s="43" t="s">
        <v>10248</v>
      </c>
      <c r="NZI1" s="43" t="s">
        <v>10249</v>
      </c>
      <c r="NZJ1" s="43" t="s">
        <v>10250</v>
      </c>
      <c r="NZK1" s="43" t="s">
        <v>10251</v>
      </c>
      <c r="NZL1" s="43" t="s">
        <v>10252</v>
      </c>
      <c r="NZM1" s="43" t="s">
        <v>10253</v>
      </c>
      <c r="NZN1" s="43" t="s">
        <v>10254</v>
      </c>
      <c r="NZO1" s="43" t="s">
        <v>10255</v>
      </c>
      <c r="NZP1" s="43" t="s">
        <v>10256</v>
      </c>
      <c r="NZQ1" s="43" t="s">
        <v>10257</v>
      </c>
      <c r="NZR1" s="43" t="s">
        <v>10258</v>
      </c>
      <c r="NZS1" s="43" t="s">
        <v>10259</v>
      </c>
      <c r="NZT1" s="43" t="s">
        <v>10260</v>
      </c>
      <c r="NZU1" s="43" t="s">
        <v>10261</v>
      </c>
      <c r="NZV1" s="43" t="s">
        <v>10262</v>
      </c>
      <c r="NZW1" s="43" t="s">
        <v>10263</v>
      </c>
      <c r="NZX1" s="43" t="s">
        <v>10264</v>
      </c>
      <c r="NZY1" s="43" t="s">
        <v>10265</v>
      </c>
      <c r="NZZ1" s="43" t="s">
        <v>10266</v>
      </c>
      <c r="OAA1" s="43" t="s">
        <v>10267</v>
      </c>
      <c r="OAB1" s="43" t="s">
        <v>10268</v>
      </c>
      <c r="OAC1" s="43" t="s">
        <v>10269</v>
      </c>
      <c r="OAD1" s="43" t="s">
        <v>10270</v>
      </c>
      <c r="OAE1" s="43" t="s">
        <v>10271</v>
      </c>
      <c r="OAF1" s="43" t="s">
        <v>10272</v>
      </c>
      <c r="OAG1" s="43" t="s">
        <v>10273</v>
      </c>
      <c r="OAH1" s="43" t="s">
        <v>10274</v>
      </c>
      <c r="OAI1" s="43" t="s">
        <v>10275</v>
      </c>
      <c r="OAJ1" s="43" t="s">
        <v>10276</v>
      </c>
      <c r="OAK1" s="43" t="s">
        <v>10277</v>
      </c>
      <c r="OAL1" s="43" t="s">
        <v>10278</v>
      </c>
      <c r="OAM1" s="43" t="s">
        <v>10279</v>
      </c>
      <c r="OAN1" s="43" t="s">
        <v>10280</v>
      </c>
      <c r="OAO1" s="43" t="s">
        <v>10281</v>
      </c>
      <c r="OAP1" s="43" t="s">
        <v>10282</v>
      </c>
      <c r="OAQ1" s="43" t="s">
        <v>10283</v>
      </c>
      <c r="OAR1" s="43" t="s">
        <v>10284</v>
      </c>
      <c r="OAS1" s="43" t="s">
        <v>10285</v>
      </c>
      <c r="OAT1" s="43" t="s">
        <v>10286</v>
      </c>
      <c r="OAU1" s="43" t="s">
        <v>10287</v>
      </c>
      <c r="OAV1" s="43" t="s">
        <v>10288</v>
      </c>
      <c r="OAW1" s="43" t="s">
        <v>10289</v>
      </c>
      <c r="OAX1" s="43" t="s">
        <v>10290</v>
      </c>
      <c r="OAY1" s="43" t="s">
        <v>10291</v>
      </c>
      <c r="OAZ1" s="43" t="s">
        <v>10292</v>
      </c>
      <c r="OBA1" s="43" t="s">
        <v>10293</v>
      </c>
      <c r="OBB1" s="43" t="s">
        <v>10294</v>
      </c>
      <c r="OBC1" s="43" t="s">
        <v>10295</v>
      </c>
      <c r="OBD1" s="43" t="s">
        <v>10296</v>
      </c>
      <c r="OBE1" s="43" t="s">
        <v>10297</v>
      </c>
      <c r="OBF1" s="43" t="s">
        <v>10298</v>
      </c>
      <c r="OBG1" s="43" t="s">
        <v>10299</v>
      </c>
      <c r="OBH1" s="43" t="s">
        <v>10300</v>
      </c>
      <c r="OBI1" s="43" t="s">
        <v>10301</v>
      </c>
      <c r="OBJ1" s="43" t="s">
        <v>10302</v>
      </c>
      <c r="OBK1" s="43" t="s">
        <v>10303</v>
      </c>
      <c r="OBL1" s="43" t="s">
        <v>10304</v>
      </c>
      <c r="OBM1" s="43" t="s">
        <v>10305</v>
      </c>
      <c r="OBN1" s="43" t="s">
        <v>10306</v>
      </c>
      <c r="OBO1" s="43" t="s">
        <v>10307</v>
      </c>
      <c r="OBP1" s="43" t="s">
        <v>10308</v>
      </c>
      <c r="OBQ1" s="43" t="s">
        <v>10309</v>
      </c>
      <c r="OBR1" s="43" t="s">
        <v>10310</v>
      </c>
      <c r="OBS1" s="43" t="s">
        <v>10311</v>
      </c>
      <c r="OBT1" s="43" t="s">
        <v>10312</v>
      </c>
      <c r="OBU1" s="43" t="s">
        <v>10313</v>
      </c>
      <c r="OBV1" s="43" t="s">
        <v>10314</v>
      </c>
      <c r="OBW1" s="43" t="s">
        <v>10315</v>
      </c>
      <c r="OBX1" s="43" t="s">
        <v>10316</v>
      </c>
      <c r="OBY1" s="43" t="s">
        <v>10317</v>
      </c>
      <c r="OBZ1" s="43" t="s">
        <v>10318</v>
      </c>
      <c r="OCA1" s="43" t="s">
        <v>10319</v>
      </c>
      <c r="OCB1" s="43" t="s">
        <v>10320</v>
      </c>
      <c r="OCC1" s="43" t="s">
        <v>10321</v>
      </c>
      <c r="OCD1" s="43" t="s">
        <v>10322</v>
      </c>
      <c r="OCE1" s="43" t="s">
        <v>10323</v>
      </c>
      <c r="OCF1" s="43" t="s">
        <v>10324</v>
      </c>
      <c r="OCG1" s="43" t="s">
        <v>10325</v>
      </c>
      <c r="OCH1" s="43" t="s">
        <v>10326</v>
      </c>
      <c r="OCI1" s="43" t="s">
        <v>10327</v>
      </c>
      <c r="OCJ1" s="43" t="s">
        <v>10328</v>
      </c>
      <c r="OCK1" s="43" t="s">
        <v>10329</v>
      </c>
      <c r="OCL1" s="43" t="s">
        <v>10330</v>
      </c>
      <c r="OCM1" s="43" t="s">
        <v>10331</v>
      </c>
      <c r="OCN1" s="43" t="s">
        <v>10332</v>
      </c>
      <c r="OCO1" s="43" t="s">
        <v>10333</v>
      </c>
      <c r="OCP1" s="43" t="s">
        <v>10334</v>
      </c>
      <c r="OCQ1" s="43" t="s">
        <v>10335</v>
      </c>
      <c r="OCR1" s="43" t="s">
        <v>10336</v>
      </c>
      <c r="OCS1" s="43" t="s">
        <v>10337</v>
      </c>
      <c r="OCT1" s="43" t="s">
        <v>10338</v>
      </c>
      <c r="OCU1" s="43" t="s">
        <v>10339</v>
      </c>
      <c r="OCV1" s="43" t="s">
        <v>10340</v>
      </c>
      <c r="OCW1" s="43" t="s">
        <v>10341</v>
      </c>
      <c r="OCX1" s="43" t="s">
        <v>10342</v>
      </c>
      <c r="OCY1" s="43" t="s">
        <v>10343</v>
      </c>
      <c r="OCZ1" s="43" t="s">
        <v>10344</v>
      </c>
      <c r="ODA1" s="43" t="s">
        <v>10345</v>
      </c>
      <c r="ODB1" s="43" t="s">
        <v>10346</v>
      </c>
      <c r="ODC1" s="43" t="s">
        <v>10347</v>
      </c>
      <c r="ODD1" s="43" t="s">
        <v>10348</v>
      </c>
      <c r="ODE1" s="43" t="s">
        <v>10349</v>
      </c>
      <c r="ODF1" s="43" t="s">
        <v>10350</v>
      </c>
      <c r="ODG1" s="43" t="s">
        <v>10351</v>
      </c>
      <c r="ODH1" s="43" t="s">
        <v>10352</v>
      </c>
      <c r="ODI1" s="43" t="s">
        <v>10353</v>
      </c>
      <c r="ODJ1" s="43" t="s">
        <v>10354</v>
      </c>
      <c r="ODK1" s="43" t="s">
        <v>10355</v>
      </c>
      <c r="ODL1" s="43" t="s">
        <v>10356</v>
      </c>
      <c r="ODM1" s="43" t="s">
        <v>10357</v>
      </c>
      <c r="ODN1" s="43" t="s">
        <v>10358</v>
      </c>
      <c r="ODO1" s="43" t="s">
        <v>10359</v>
      </c>
      <c r="ODP1" s="43" t="s">
        <v>10360</v>
      </c>
      <c r="ODQ1" s="43" t="s">
        <v>10361</v>
      </c>
      <c r="ODR1" s="43" t="s">
        <v>10362</v>
      </c>
      <c r="ODS1" s="43" t="s">
        <v>10363</v>
      </c>
      <c r="ODT1" s="43" t="s">
        <v>10364</v>
      </c>
      <c r="ODU1" s="43" t="s">
        <v>10365</v>
      </c>
      <c r="ODV1" s="43" t="s">
        <v>10366</v>
      </c>
      <c r="ODW1" s="43" t="s">
        <v>10367</v>
      </c>
      <c r="ODX1" s="43" t="s">
        <v>10368</v>
      </c>
      <c r="ODY1" s="43" t="s">
        <v>10369</v>
      </c>
      <c r="ODZ1" s="43" t="s">
        <v>10370</v>
      </c>
      <c r="OEA1" s="43" t="s">
        <v>10371</v>
      </c>
      <c r="OEB1" s="43" t="s">
        <v>10372</v>
      </c>
      <c r="OEC1" s="43" t="s">
        <v>10373</v>
      </c>
      <c r="OED1" s="43" t="s">
        <v>10374</v>
      </c>
      <c r="OEE1" s="43" t="s">
        <v>10375</v>
      </c>
      <c r="OEF1" s="43" t="s">
        <v>10376</v>
      </c>
      <c r="OEG1" s="43" t="s">
        <v>10377</v>
      </c>
      <c r="OEH1" s="43" t="s">
        <v>10378</v>
      </c>
      <c r="OEI1" s="43" t="s">
        <v>10379</v>
      </c>
      <c r="OEJ1" s="43" t="s">
        <v>10380</v>
      </c>
      <c r="OEK1" s="43" t="s">
        <v>10381</v>
      </c>
      <c r="OEL1" s="43" t="s">
        <v>10382</v>
      </c>
      <c r="OEM1" s="43" t="s">
        <v>10383</v>
      </c>
      <c r="OEN1" s="43" t="s">
        <v>10384</v>
      </c>
      <c r="OEO1" s="43" t="s">
        <v>10385</v>
      </c>
      <c r="OEP1" s="43" t="s">
        <v>10386</v>
      </c>
      <c r="OEQ1" s="43" t="s">
        <v>10387</v>
      </c>
      <c r="OER1" s="43" t="s">
        <v>10388</v>
      </c>
      <c r="OES1" s="43" t="s">
        <v>10389</v>
      </c>
      <c r="OET1" s="43" t="s">
        <v>10390</v>
      </c>
      <c r="OEU1" s="43" t="s">
        <v>10391</v>
      </c>
      <c r="OEV1" s="43" t="s">
        <v>10392</v>
      </c>
      <c r="OEW1" s="43" t="s">
        <v>10393</v>
      </c>
      <c r="OEX1" s="43" t="s">
        <v>10394</v>
      </c>
      <c r="OEY1" s="43" t="s">
        <v>10395</v>
      </c>
      <c r="OEZ1" s="43" t="s">
        <v>10396</v>
      </c>
      <c r="OFA1" s="43" t="s">
        <v>10397</v>
      </c>
      <c r="OFB1" s="43" t="s">
        <v>10398</v>
      </c>
      <c r="OFC1" s="43" t="s">
        <v>10399</v>
      </c>
      <c r="OFD1" s="43" t="s">
        <v>10400</v>
      </c>
      <c r="OFE1" s="43" t="s">
        <v>10401</v>
      </c>
      <c r="OFF1" s="43" t="s">
        <v>10402</v>
      </c>
      <c r="OFG1" s="43" t="s">
        <v>10403</v>
      </c>
      <c r="OFH1" s="43" t="s">
        <v>10404</v>
      </c>
      <c r="OFI1" s="43" t="s">
        <v>10405</v>
      </c>
      <c r="OFJ1" s="43" t="s">
        <v>10406</v>
      </c>
      <c r="OFK1" s="43" t="s">
        <v>10407</v>
      </c>
      <c r="OFL1" s="43" t="s">
        <v>10408</v>
      </c>
      <c r="OFM1" s="43" t="s">
        <v>10409</v>
      </c>
      <c r="OFN1" s="43" t="s">
        <v>10410</v>
      </c>
      <c r="OFO1" s="43" t="s">
        <v>10411</v>
      </c>
      <c r="OFP1" s="43" t="s">
        <v>10412</v>
      </c>
      <c r="OFQ1" s="43" t="s">
        <v>10413</v>
      </c>
      <c r="OFR1" s="43" t="s">
        <v>10414</v>
      </c>
      <c r="OFS1" s="43" t="s">
        <v>10415</v>
      </c>
      <c r="OFT1" s="43" t="s">
        <v>10416</v>
      </c>
      <c r="OFU1" s="43" t="s">
        <v>10417</v>
      </c>
      <c r="OFV1" s="43" t="s">
        <v>10418</v>
      </c>
      <c r="OFW1" s="43" t="s">
        <v>10419</v>
      </c>
      <c r="OFX1" s="43" t="s">
        <v>10420</v>
      </c>
      <c r="OFY1" s="43" t="s">
        <v>10421</v>
      </c>
      <c r="OFZ1" s="43" t="s">
        <v>10422</v>
      </c>
      <c r="OGA1" s="43" t="s">
        <v>10423</v>
      </c>
      <c r="OGB1" s="43" t="s">
        <v>10424</v>
      </c>
      <c r="OGC1" s="43" t="s">
        <v>10425</v>
      </c>
      <c r="OGD1" s="43" t="s">
        <v>10426</v>
      </c>
      <c r="OGE1" s="43" t="s">
        <v>10427</v>
      </c>
      <c r="OGF1" s="43" t="s">
        <v>10428</v>
      </c>
      <c r="OGG1" s="43" t="s">
        <v>10429</v>
      </c>
      <c r="OGH1" s="43" t="s">
        <v>10430</v>
      </c>
      <c r="OGI1" s="43" t="s">
        <v>10431</v>
      </c>
      <c r="OGJ1" s="43" t="s">
        <v>10432</v>
      </c>
      <c r="OGK1" s="43" t="s">
        <v>10433</v>
      </c>
      <c r="OGL1" s="43" t="s">
        <v>10434</v>
      </c>
      <c r="OGM1" s="43" t="s">
        <v>10435</v>
      </c>
      <c r="OGN1" s="43" t="s">
        <v>10436</v>
      </c>
      <c r="OGO1" s="43" t="s">
        <v>10437</v>
      </c>
      <c r="OGP1" s="43" t="s">
        <v>10438</v>
      </c>
      <c r="OGQ1" s="43" t="s">
        <v>10439</v>
      </c>
      <c r="OGR1" s="43" t="s">
        <v>10440</v>
      </c>
      <c r="OGS1" s="43" t="s">
        <v>10441</v>
      </c>
      <c r="OGT1" s="43" t="s">
        <v>10442</v>
      </c>
      <c r="OGU1" s="43" t="s">
        <v>10443</v>
      </c>
      <c r="OGV1" s="43" t="s">
        <v>10444</v>
      </c>
      <c r="OGW1" s="43" t="s">
        <v>10445</v>
      </c>
      <c r="OGX1" s="43" t="s">
        <v>10446</v>
      </c>
      <c r="OGY1" s="43" t="s">
        <v>10447</v>
      </c>
      <c r="OGZ1" s="43" t="s">
        <v>10448</v>
      </c>
      <c r="OHA1" s="43" t="s">
        <v>10449</v>
      </c>
      <c r="OHB1" s="43" t="s">
        <v>10450</v>
      </c>
      <c r="OHC1" s="43" t="s">
        <v>10451</v>
      </c>
      <c r="OHD1" s="43" t="s">
        <v>10452</v>
      </c>
      <c r="OHE1" s="43" t="s">
        <v>10453</v>
      </c>
      <c r="OHF1" s="43" t="s">
        <v>10454</v>
      </c>
      <c r="OHG1" s="43" t="s">
        <v>10455</v>
      </c>
      <c r="OHH1" s="43" t="s">
        <v>10456</v>
      </c>
      <c r="OHI1" s="43" t="s">
        <v>10457</v>
      </c>
      <c r="OHJ1" s="43" t="s">
        <v>10458</v>
      </c>
      <c r="OHK1" s="43" t="s">
        <v>10459</v>
      </c>
      <c r="OHL1" s="43" t="s">
        <v>10460</v>
      </c>
      <c r="OHM1" s="43" t="s">
        <v>10461</v>
      </c>
      <c r="OHN1" s="43" t="s">
        <v>10462</v>
      </c>
      <c r="OHO1" s="43" t="s">
        <v>10463</v>
      </c>
      <c r="OHP1" s="43" t="s">
        <v>10464</v>
      </c>
      <c r="OHQ1" s="43" t="s">
        <v>10465</v>
      </c>
      <c r="OHR1" s="43" t="s">
        <v>10466</v>
      </c>
      <c r="OHS1" s="43" t="s">
        <v>10467</v>
      </c>
      <c r="OHT1" s="43" t="s">
        <v>10468</v>
      </c>
      <c r="OHU1" s="43" t="s">
        <v>10469</v>
      </c>
      <c r="OHV1" s="43" t="s">
        <v>10470</v>
      </c>
      <c r="OHW1" s="43" t="s">
        <v>10471</v>
      </c>
      <c r="OHX1" s="43" t="s">
        <v>10472</v>
      </c>
      <c r="OHY1" s="43" t="s">
        <v>10473</v>
      </c>
      <c r="OHZ1" s="43" t="s">
        <v>10474</v>
      </c>
      <c r="OIA1" s="43" t="s">
        <v>10475</v>
      </c>
      <c r="OIB1" s="43" t="s">
        <v>10476</v>
      </c>
      <c r="OIC1" s="43" t="s">
        <v>10477</v>
      </c>
      <c r="OID1" s="43" t="s">
        <v>10478</v>
      </c>
      <c r="OIE1" s="43" t="s">
        <v>10479</v>
      </c>
      <c r="OIF1" s="43" t="s">
        <v>10480</v>
      </c>
      <c r="OIG1" s="43" t="s">
        <v>10481</v>
      </c>
      <c r="OIH1" s="43" t="s">
        <v>10482</v>
      </c>
      <c r="OII1" s="43" t="s">
        <v>10483</v>
      </c>
      <c r="OIJ1" s="43" t="s">
        <v>10484</v>
      </c>
      <c r="OIK1" s="43" t="s">
        <v>10485</v>
      </c>
      <c r="OIL1" s="43" t="s">
        <v>10486</v>
      </c>
      <c r="OIM1" s="43" t="s">
        <v>10487</v>
      </c>
      <c r="OIN1" s="43" t="s">
        <v>10488</v>
      </c>
      <c r="OIO1" s="43" t="s">
        <v>10489</v>
      </c>
      <c r="OIP1" s="43" t="s">
        <v>10490</v>
      </c>
      <c r="OIQ1" s="43" t="s">
        <v>10491</v>
      </c>
      <c r="OIR1" s="43" t="s">
        <v>10492</v>
      </c>
      <c r="OIS1" s="43" t="s">
        <v>10493</v>
      </c>
      <c r="OIT1" s="43" t="s">
        <v>10494</v>
      </c>
      <c r="OIU1" s="43" t="s">
        <v>10495</v>
      </c>
      <c r="OIV1" s="43" t="s">
        <v>10496</v>
      </c>
      <c r="OIW1" s="43" t="s">
        <v>10497</v>
      </c>
      <c r="OIX1" s="43" t="s">
        <v>10498</v>
      </c>
      <c r="OIY1" s="43" t="s">
        <v>10499</v>
      </c>
      <c r="OIZ1" s="43" t="s">
        <v>10500</v>
      </c>
      <c r="OJA1" s="43" t="s">
        <v>10501</v>
      </c>
      <c r="OJB1" s="43" t="s">
        <v>10502</v>
      </c>
      <c r="OJC1" s="43" t="s">
        <v>10503</v>
      </c>
      <c r="OJD1" s="43" t="s">
        <v>10504</v>
      </c>
      <c r="OJE1" s="43" t="s">
        <v>10505</v>
      </c>
      <c r="OJF1" s="43" t="s">
        <v>10506</v>
      </c>
      <c r="OJG1" s="43" t="s">
        <v>10507</v>
      </c>
      <c r="OJH1" s="43" t="s">
        <v>10508</v>
      </c>
      <c r="OJI1" s="43" t="s">
        <v>10509</v>
      </c>
      <c r="OJJ1" s="43" t="s">
        <v>10510</v>
      </c>
      <c r="OJK1" s="43" t="s">
        <v>10511</v>
      </c>
      <c r="OJL1" s="43" t="s">
        <v>10512</v>
      </c>
      <c r="OJM1" s="43" t="s">
        <v>10513</v>
      </c>
      <c r="OJN1" s="43" t="s">
        <v>10514</v>
      </c>
      <c r="OJO1" s="43" t="s">
        <v>10515</v>
      </c>
      <c r="OJP1" s="43" t="s">
        <v>10516</v>
      </c>
      <c r="OJQ1" s="43" t="s">
        <v>10517</v>
      </c>
      <c r="OJR1" s="43" t="s">
        <v>10518</v>
      </c>
      <c r="OJS1" s="43" t="s">
        <v>10519</v>
      </c>
      <c r="OJT1" s="43" t="s">
        <v>10520</v>
      </c>
      <c r="OJU1" s="43" t="s">
        <v>10521</v>
      </c>
      <c r="OJV1" s="43" t="s">
        <v>10522</v>
      </c>
      <c r="OJW1" s="43" t="s">
        <v>10523</v>
      </c>
      <c r="OJX1" s="43" t="s">
        <v>10524</v>
      </c>
      <c r="OJY1" s="43" t="s">
        <v>10525</v>
      </c>
      <c r="OJZ1" s="43" t="s">
        <v>10526</v>
      </c>
      <c r="OKA1" s="43" t="s">
        <v>10527</v>
      </c>
      <c r="OKB1" s="43" t="s">
        <v>10528</v>
      </c>
      <c r="OKC1" s="43" t="s">
        <v>10529</v>
      </c>
      <c r="OKD1" s="43" t="s">
        <v>10530</v>
      </c>
      <c r="OKE1" s="43" t="s">
        <v>10531</v>
      </c>
      <c r="OKF1" s="43" t="s">
        <v>10532</v>
      </c>
      <c r="OKG1" s="43" t="s">
        <v>10533</v>
      </c>
      <c r="OKH1" s="43" t="s">
        <v>10534</v>
      </c>
      <c r="OKI1" s="43" t="s">
        <v>10535</v>
      </c>
      <c r="OKJ1" s="43" t="s">
        <v>10536</v>
      </c>
      <c r="OKK1" s="43" t="s">
        <v>10537</v>
      </c>
      <c r="OKL1" s="43" t="s">
        <v>10538</v>
      </c>
      <c r="OKM1" s="43" t="s">
        <v>10539</v>
      </c>
      <c r="OKN1" s="43" t="s">
        <v>10540</v>
      </c>
      <c r="OKO1" s="43" t="s">
        <v>10541</v>
      </c>
      <c r="OKP1" s="43" t="s">
        <v>10542</v>
      </c>
      <c r="OKQ1" s="43" t="s">
        <v>10543</v>
      </c>
      <c r="OKR1" s="43" t="s">
        <v>10544</v>
      </c>
      <c r="OKS1" s="43" t="s">
        <v>10545</v>
      </c>
      <c r="OKT1" s="43" t="s">
        <v>10546</v>
      </c>
      <c r="OKU1" s="43" t="s">
        <v>10547</v>
      </c>
      <c r="OKV1" s="43" t="s">
        <v>10548</v>
      </c>
      <c r="OKW1" s="43" t="s">
        <v>10549</v>
      </c>
      <c r="OKX1" s="43" t="s">
        <v>10550</v>
      </c>
      <c r="OKY1" s="43" t="s">
        <v>10551</v>
      </c>
      <c r="OKZ1" s="43" t="s">
        <v>10552</v>
      </c>
      <c r="OLA1" s="43" t="s">
        <v>10553</v>
      </c>
      <c r="OLB1" s="43" t="s">
        <v>10554</v>
      </c>
      <c r="OLC1" s="43" t="s">
        <v>10555</v>
      </c>
      <c r="OLD1" s="43" t="s">
        <v>10556</v>
      </c>
      <c r="OLE1" s="43" t="s">
        <v>10557</v>
      </c>
      <c r="OLF1" s="43" t="s">
        <v>10558</v>
      </c>
      <c r="OLG1" s="43" t="s">
        <v>10559</v>
      </c>
      <c r="OLH1" s="43" t="s">
        <v>10560</v>
      </c>
      <c r="OLI1" s="43" t="s">
        <v>10561</v>
      </c>
      <c r="OLJ1" s="43" t="s">
        <v>10562</v>
      </c>
      <c r="OLK1" s="43" t="s">
        <v>10563</v>
      </c>
      <c r="OLL1" s="43" t="s">
        <v>10564</v>
      </c>
      <c r="OLM1" s="43" t="s">
        <v>10565</v>
      </c>
      <c r="OLN1" s="43" t="s">
        <v>10566</v>
      </c>
      <c r="OLO1" s="43" t="s">
        <v>10567</v>
      </c>
      <c r="OLP1" s="43" t="s">
        <v>10568</v>
      </c>
      <c r="OLQ1" s="43" t="s">
        <v>10569</v>
      </c>
      <c r="OLR1" s="43" t="s">
        <v>10570</v>
      </c>
      <c r="OLS1" s="43" t="s">
        <v>10571</v>
      </c>
      <c r="OLT1" s="43" t="s">
        <v>10572</v>
      </c>
      <c r="OLU1" s="43" t="s">
        <v>10573</v>
      </c>
      <c r="OLV1" s="43" t="s">
        <v>10574</v>
      </c>
      <c r="OLW1" s="43" t="s">
        <v>10575</v>
      </c>
      <c r="OLX1" s="43" t="s">
        <v>10576</v>
      </c>
      <c r="OLY1" s="43" t="s">
        <v>10577</v>
      </c>
      <c r="OLZ1" s="43" t="s">
        <v>10578</v>
      </c>
      <c r="OMA1" s="43" t="s">
        <v>10579</v>
      </c>
      <c r="OMB1" s="43" t="s">
        <v>10580</v>
      </c>
      <c r="OMC1" s="43" t="s">
        <v>10581</v>
      </c>
      <c r="OMD1" s="43" t="s">
        <v>10582</v>
      </c>
      <c r="OME1" s="43" t="s">
        <v>10583</v>
      </c>
      <c r="OMF1" s="43" t="s">
        <v>10584</v>
      </c>
      <c r="OMG1" s="43" t="s">
        <v>10585</v>
      </c>
      <c r="OMH1" s="43" t="s">
        <v>10586</v>
      </c>
      <c r="OMI1" s="43" t="s">
        <v>10587</v>
      </c>
      <c r="OMJ1" s="43" t="s">
        <v>10588</v>
      </c>
      <c r="OMK1" s="43" t="s">
        <v>10589</v>
      </c>
      <c r="OML1" s="43" t="s">
        <v>10590</v>
      </c>
      <c r="OMM1" s="43" t="s">
        <v>10591</v>
      </c>
      <c r="OMN1" s="43" t="s">
        <v>10592</v>
      </c>
      <c r="OMO1" s="43" t="s">
        <v>10593</v>
      </c>
      <c r="OMP1" s="43" t="s">
        <v>10594</v>
      </c>
      <c r="OMQ1" s="43" t="s">
        <v>10595</v>
      </c>
      <c r="OMR1" s="43" t="s">
        <v>10596</v>
      </c>
      <c r="OMS1" s="43" t="s">
        <v>10597</v>
      </c>
      <c r="OMT1" s="43" t="s">
        <v>10598</v>
      </c>
      <c r="OMU1" s="43" t="s">
        <v>10599</v>
      </c>
      <c r="OMV1" s="43" t="s">
        <v>10600</v>
      </c>
      <c r="OMW1" s="43" t="s">
        <v>10601</v>
      </c>
      <c r="OMX1" s="43" t="s">
        <v>10602</v>
      </c>
      <c r="OMY1" s="43" t="s">
        <v>10603</v>
      </c>
      <c r="OMZ1" s="43" t="s">
        <v>10604</v>
      </c>
      <c r="ONA1" s="43" t="s">
        <v>10605</v>
      </c>
      <c r="ONB1" s="43" t="s">
        <v>10606</v>
      </c>
      <c r="ONC1" s="43" t="s">
        <v>10607</v>
      </c>
      <c r="OND1" s="43" t="s">
        <v>10608</v>
      </c>
      <c r="ONE1" s="43" t="s">
        <v>10609</v>
      </c>
      <c r="ONF1" s="43" t="s">
        <v>10610</v>
      </c>
      <c r="ONG1" s="43" t="s">
        <v>10611</v>
      </c>
      <c r="ONH1" s="43" t="s">
        <v>10612</v>
      </c>
      <c r="ONI1" s="43" t="s">
        <v>10613</v>
      </c>
      <c r="ONJ1" s="43" t="s">
        <v>10614</v>
      </c>
      <c r="ONK1" s="43" t="s">
        <v>10615</v>
      </c>
      <c r="ONL1" s="43" t="s">
        <v>10616</v>
      </c>
      <c r="ONM1" s="43" t="s">
        <v>10617</v>
      </c>
      <c r="ONN1" s="43" t="s">
        <v>10618</v>
      </c>
      <c r="ONO1" s="43" t="s">
        <v>10619</v>
      </c>
      <c r="ONP1" s="43" t="s">
        <v>10620</v>
      </c>
      <c r="ONQ1" s="43" t="s">
        <v>10621</v>
      </c>
      <c r="ONR1" s="43" t="s">
        <v>10622</v>
      </c>
      <c r="ONS1" s="43" t="s">
        <v>10623</v>
      </c>
      <c r="ONT1" s="43" t="s">
        <v>10624</v>
      </c>
      <c r="ONU1" s="43" t="s">
        <v>10625</v>
      </c>
      <c r="ONV1" s="43" t="s">
        <v>10626</v>
      </c>
      <c r="ONW1" s="43" t="s">
        <v>10627</v>
      </c>
      <c r="ONX1" s="43" t="s">
        <v>10628</v>
      </c>
      <c r="ONY1" s="43" t="s">
        <v>10629</v>
      </c>
      <c r="ONZ1" s="43" t="s">
        <v>10630</v>
      </c>
      <c r="OOA1" s="43" t="s">
        <v>10631</v>
      </c>
      <c r="OOB1" s="43" t="s">
        <v>10632</v>
      </c>
      <c r="OOC1" s="43" t="s">
        <v>10633</v>
      </c>
      <c r="OOD1" s="43" t="s">
        <v>10634</v>
      </c>
      <c r="OOE1" s="43" t="s">
        <v>10635</v>
      </c>
      <c r="OOF1" s="43" t="s">
        <v>10636</v>
      </c>
      <c r="OOG1" s="43" t="s">
        <v>10637</v>
      </c>
      <c r="OOH1" s="43" t="s">
        <v>10638</v>
      </c>
      <c r="OOI1" s="43" t="s">
        <v>10639</v>
      </c>
      <c r="OOJ1" s="43" t="s">
        <v>10640</v>
      </c>
      <c r="OOK1" s="43" t="s">
        <v>10641</v>
      </c>
      <c r="OOL1" s="43" t="s">
        <v>10642</v>
      </c>
      <c r="OOM1" s="43" t="s">
        <v>10643</v>
      </c>
      <c r="OON1" s="43" t="s">
        <v>10644</v>
      </c>
      <c r="OOO1" s="43" t="s">
        <v>10645</v>
      </c>
      <c r="OOP1" s="43" t="s">
        <v>10646</v>
      </c>
      <c r="OOQ1" s="43" t="s">
        <v>10647</v>
      </c>
      <c r="OOR1" s="43" t="s">
        <v>10648</v>
      </c>
      <c r="OOS1" s="43" t="s">
        <v>10649</v>
      </c>
      <c r="OOT1" s="43" t="s">
        <v>10650</v>
      </c>
      <c r="OOU1" s="43" t="s">
        <v>10651</v>
      </c>
      <c r="OOV1" s="43" t="s">
        <v>10652</v>
      </c>
      <c r="OOW1" s="43" t="s">
        <v>10653</v>
      </c>
      <c r="OOX1" s="43" t="s">
        <v>10654</v>
      </c>
      <c r="OOY1" s="43" t="s">
        <v>10655</v>
      </c>
      <c r="OOZ1" s="43" t="s">
        <v>10656</v>
      </c>
      <c r="OPA1" s="43" t="s">
        <v>10657</v>
      </c>
      <c r="OPB1" s="43" t="s">
        <v>10658</v>
      </c>
      <c r="OPC1" s="43" t="s">
        <v>10659</v>
      </c>
      <c r="OPD1" s="43" t="s">
        <v>10660</v>
      </c>
      <c r="OPE1" s="43" t="s">
        <v>10661</v>
      </c>
      <c r="OPF1" s="43" t="s">
        <v>10662</v>
      </c>
      <c r="OPG1" s="43" t="s">
        <v>10663</v>
      </c>
      <c r="OPH1" s="43" t="s">
        <v>10664</v>
      </c>
      <c r="OPI1" s="43" t="s">
        <v>10665</v>
      </c>
      <c r="OPJ1" s="43" t="s">
        <v>10666</v>
      </c>
      <c r="OPK1" s="43" t="s">
        <v>10667</v>
      </c>
      <c r="OPL1" s="43" t="s">
        <v>10668</v>
      </c>
      <c r="OPM1" s="43" t="s">
        <v>10669</v>
      </c>
      <c r="OPN1" s="43" t="s">
        <v>10670</v>
      </c>
      <c r="OPO1" s="43" t="s">
        <v>10671</v>
      </c>
      <c r="OPP1" s="43" t="s">
        <v>10672</v>
      </c>
      <c r="OPQ1" s="43" t="s">
        <v>10673</v>
      </c>
      <c r="OPR1" s="43" t="s">
        <v>10674</v>
      </c>
      <c r="OPS1" s="43" t="s">
        <v>10675</v>
      </c>
      <c r="OPT1" s="43" t="s">
        <v>10676</v>
      </c>
      <c r="OPU1" s="43" t="s">
        <v>10677</v>
      </c>
      <c r="OPV1" s="43" t="s">
        <v>10678</v>
      </c>
      <c r="OPW1" s="43" t="s">
        <v>10679</v>
      </c>
      <c r="OPX1" s="43" t="s">
        <v>10680</v>
      </c>
      <c r="OPY1" s="43" t="s">
        <v>10681</v>
      </c>
      <c r="OPZ1" s="43" t="s">
        <v>10682</v>
      </c>
      <c r="OQA1" s="43" t="s">
        <v>10683</v>
      </c>
      <c r="OQB1" s="43" t="s">
        <v>10684</v>
      </c>
      <c r="OQC1" s="43" t="s">
        <v>10685</v>
      </c>
      <c r="OQD1" s="43" t="s">
        <v>10686</v>
      </c>
      <c r="OQE1" s="43" t="s">
        <v>10687</v>
      </c>
      <c r="OQF1" s="43" t="s">
        <v>10688</v>
      </c>
      <c r="OQG1" s="43" t="s">
        <v>10689</v>
      </c>
      <c r="OQH1" s="43" t="s">
        <v>10690</v>
      </c>
      <c r="OQI1" s="43" t="s">
        <v>10691</v>
      </c>
      <c r="OQJ1" s="43" t="s">
        <v>10692</v>
      </c>
      <c r="OQK1" s="43" t="s">
        <v>10693</v>
      </c>
      <c r="OQL1" s="43" t="s">
        <v>10694</v>
      </c>
      <c r="OQM1" s="43" t="s">
        <v>10695</v>
      </c>
      <c r="OQN1" s="43" t="s">
        <v>10696</v>
      </c>
      <c r="OQO1" s="43" t="s">
        <v>10697</v>
      </c>
      <c r="OQP1" s="43" t="s">
        <v>10698</v>
      </c>
      <c r="OQQ1" s="43" t="s">
        <v>10699</v>
      </c>
      <c r="OQR1" s="43" t="s">
        <v>10700</v>
      </c>
      <c r="OQS1" s="43" t="s">
        <v>10701</v>
      </c>
      <c r="OQT1" s="43" t="s">
        <v>10702</v>
      </c>
      <c r="OQU1" s="43" t="s">
        <v>10703</v>
      </c>
      <c r="OQV1" s="43" t="s">
        <v>10704</v>
      </c>
      <c r="OQW1" s="43" t="s">
        <v>10705</v>
      </c>
      <c r="OQX1" s="43" t="s">
        <v>10706</v>
      </c>
      <c r="OQY1" s="43" t="s">
        <v>10707</v>
      </c>
      <c r="OQZ1" s="43" t="s">
        <v>10708</v>
      </c>
      <c r="ORA1" s="43" t="s">
        <v>10709</v>
      </c>
      <c r="ORB1" s="43" t="s">
        <v>10710</v>
      </c>
      <c r="ORC1" s="43" t="s">
        <v>10711</v>
      </c>
      <c r="ORD1" s="43" t="s">
        <v>10712</v>
      </c>
      <c r="ORE1" s="43" t="s">
        <v>10713</v>
      </c>
      <c r="ORF1" s="43" t="s">
        <v>10714</v>
      </c>
      <c r="ORG1" s="43" t="s">
        <v>10715</v>
      </c>
      <c r="ORH1" s="43" t="s">
        <v>10716</v>
      </c>
      <c r="ORI1" s="43" t="s">
        <v>10717</v>
      </c>
      <c r="ORJ1" s="43" t="s">
        <v>10718</v>
      </c>
      <c r="ORK1" s="43" t="s">
        <v>10719</v>
      </c>
      <c r="ORL1" s="43" t="s">
        <v>10720</v>
      </c>
      <c r="ORM1" s="43" t="s">
        <v>10721</v>
      </c>
      <c r="ORN1" s="43" t="s">
        <v>10722</v>
      </c>
      <c r="ORO1" s="43" t="s">
        <v>10723</v>
      </c>
      <c r="ORP1" s="43" t="s">
        <v>10724</v>
      </c>
      <c r="ORQ1" s="43" t="s">
        <v>10725</v>
      </c>
      <c r="ORR1" s="43" t="s">
        <v>10726</v>
      </c>
      <c r="ORS1" s="43" t="s">
        <v>10727</v>
      </c>
      <c r="ORT1" s="43" t="s">
        <v>10728</v>
      </c>
      <c r="ORU1" s="43" t="s">
        <v>10729</v>
      </c>
      <c r="ORV1" s="43" t="s">
        <v>10730</v>
      </c>
      <c r="ORW1" s="43" t="s">
        <v>10731</v>
      </c>
      <c r="ORX1" s="43" t="s">
        <v>10732</v>
      </c>
      <c r="ORY1" s="43" t="s">
        <v>10733</v>
      </c>
      <c r="ORZ1" s="43" t="s">
        <v>10734</v>
      </c>
      <c r="OSA1" s="43" t="s">
        <v>10735</v>
      </c>
      <c r="OSB1" s="43" t="s">
        <v>10736</v>
      </c>
      <c r="OSC1" s="43" t="s">
        <v>10737</v>
      </c>
      <c r="OSD1" s="43" t="s">
        <v>10738</v>
      </c>
      <c r="OSE1" s="43" t="s">
        <v>10739</v>
      </c>
      <c r="OSF1" s="43" t="s">
        <v>10740</v>
      </c>
      <c r="OSG1" s="43" t="s">
        <v>10741</v>
      </c>
      <c r="OSH1" s="43" t="s">
        <v>10742</v>
      </c>
      <c r="OSI1" s="43" t="s">
        <v>10743</v>
      </c>
      <c r="OSJ1" s="43" t="s">
        <v>10744</v>
      </c>
      <c r="OSK1" s="43" t="s">
        <v>10745</v>
      </c>
      <c r="OSL1" s="43" t="s">
        <v>10746</v>
      </c>
      <c r="OSM1" s="43" t="s">
        <v>10747</v>
      </c>
      <c r="OSN1" s="43" t="s">
        <v>10748</v>
      </c>
      <c r="OSO1" s="43" t="s">
        <v>10749</v>
      </c>
      <c r="OSP1" s="43" t="s">
        <v>10750</v>
      </c>
      <c r="OSQ1" s="43" t="s">
        <v>10751</v>
      </c>
      <c r="OSR1" s="43" t="s">
        <v>10752</v>
      </c>
      <c r="OSS1" s="43" t="s">
        <v>10753</v>
      </c>
      <c r="OST1" s="43" t="s">
        <v>10754</v>
      </c>
      <c r="OSU1" s="43" t="s">
        <v>10755</v>
      </c>
      <c r="OSV1" s="43" t="s">
        <v>10756</v>
      </c>
      <c r="OSW1" s="43" t="s">
        <v>10757</v>
      </c>
      <c r="OSX1" s="43" t="s">
        <v>10758</v>
      </c>
      <c r="OSY1" s="43" t="s">
        <v>10759</v>
      </c>
      <c r="OSZ1" s="43" t="s">
        <v>10760</v>
      </c>
      <c r="OTA1" s="43" t="s">
        <v>10761</v>
      </c>
      <c r="OTB1" s="43" t="s">
        <v>10762</v>
      </c>
      <c r="OTC1" s="43" t="s">
        <v>10763</v>
      </c>
      <c r="OTD1" s="43" t="s">
        <v>10764</v>
      </c>
      <c r="OTE1" s="43" t="s">
        <v>10765</v>
      </c>
      <c r="OTF1" s="43" t="s">
        <v>10766</v>
      </c>
      <c r="OTG1" s="43" t="s">
        <v>10767</v>
      </c>
      <c r="OTH1" s="43" t="s">
        <v>10768</v>
      </c>
      <c r="OTI1" s="43" t="s">
        <v>10769</v>
      </c>
      <c r="OTJ1" s="43" t="s">
        <v>10770</v>
      </c>
      <c r="OTK1" s="43" t="s">
        <v>10771</v>
      </c>
      <c r="OTL1" s="43" t="s">
        <v>10772</v>
      </c>
      <c r="OTM1" s="43" t="s">
        <v>10773</v>
      </c>
      <c r="OTN1" s="43" t="s">
        <v>10774</v>
      </c>
      <c r="OTO1" s="43" t="s">
        <v>10775</v>
      </c>
      <c r="OTP1" s="43" t="s">
        <v>10776</v>
      </c>
      <c r="OTQ1" s="43" t="s">
        <v>10777</v>
      </c>
      <c r="OTR1" s="43" t="s">
        <v>10778</v>
      </c>
      <c r="OTS1" s="43" t="s">
        <v>10779</v>
      </c>
      <c r="OTT1" s="43" t="s">
        <v>10780</v>
      </c>
      <c r="OTU1" s="43" t="s">
        <v>10781</v>
      </c>
      <c r="OTV1" s="43" t="s">
        <v>10782</v>
      </c>
      <c r="OTW1" s="43" t="s">
        <v>10783</v>
      </c>
      <c r="OTX1" s="43" t="s">
        <v>10784</v>
      </c>
      <c r="OTY1" s="43" t="s">
        <v>10785</v>
      </c>
      <c r="OTZ1" s="43" t="s">
        <v>10786</v>
      </c>
      <c r="OUA1" s="43" t="s">
        <v>10787</v>
      </c>
      <c r="OUB1" s="43" t="s">
        <v>10788</v>
      </c>
      <c r="OUC1" s="43" t="s">
        <v>10789</v>
      </c>
      <c r="OUD1" s="43" t="s">
        <v>10790</v>
      </c>
      <c r="OUE1" s="43" t="s">
        <v>10791</v>
      </c>
      <c r="OUF1" s="43" t="s">
        <v>10792</v>
      </c>
      <c r="OUG1" s="43" t="s">
        <v>10793</v>
      </c>
      <c r="OUH1" s="43" t="s">
        <v>10794</v>
      </c>
      <c r="OUI1" s="43" t="s">
        <v>10795</v>
      </c>
      <c r="OUJ1" s="43" t="s">
        <v>10796</v>
      </c>
      <c r="OUK1" s="43" t="s">
        <v>10797</v>
      </c>
      <c r="OUL1" s="43" t="s">
        <v>10798</v>
      </c>
      <c r="OUM1" s="43" t="s">
        <v>10799</v>
      </c>
      <c r="OUN1" s="43" t="s">
        <v>10800</v>
      </c>
      <c r="OUO1" s="43" t="s">
        <v>10801</v>
      </c>
      <c r="OUP1" s="43" t="s">
        <v>10802</v>
      </c>
      <c r="OUQ1" s="43" t="s">
        <v>10803</v>
      </c>
      <c r="OUR1" s="43" t="s">
        <v>10804</v>
      </c>
      <c r="OUS1" s="43" t="s">
        <v>10805</v>
      </c>
      <c r="OUT1" s="43" t="s">
        <v>10806</v>
      </c>
      <c r="OUU1" s="43" t="s">
        <v>10807</v>
      </c>
      <c r="OUV1" s="43" t="s">
        <v>10808</v>
      </c>
      <c r="OUW1" s="43" t="s">
        <v>10809</v>
      </c>
      <c r="OUX1" s="43" t="s">
        <v>10810</v>
      </c>
      <c r="OUY1" s="43" t="s">
        <v>10811</v>
      </c>
      <c r="OUZ1" s="43" t="s">
        <v>10812</v>
      </c>
      <c r="OVA1" s="43" t="s">
        <v>10813</v>
      </c>
      <c r="OVB1" s="43" t="s">
        <v>10814</v>
      </c>
      <c r="OVC1" s="43" t="s">
        <v>10815</v>
      </c>
      <c r="OVD1" s="43" t="s">
        <v>10816</v>
      </c>
      <c r="OVE1" s="43" t="s">
        <v>10817</v>
      </c>
      <c r="OVF1" s="43" t="s">
        <v>10818</v>
      </c>
      <c r="OVG1" s="43" t="s">
        <v>10819</v>
      </c>
      <c r="OVH1" s="43" t="s">
        <v>10820</v>
      </c>
      <c r="OVI1" s="43" t="s">
        <v>10821</v>
      </c>
      <c r="OVJ1" s="43" t="s">
        <v>10822</v>
      </c>
      <c r="OVK1" s="43" t="s">
        <v>10823</v>
      </c>
      <c r="OVL1" s="43" t="s">
        <v>10824</v>
      </c>
      <c r="OVM1" s="43" t="s">
        <v>10825</v>
      </c>
      <c r="OVN1" s="43" t="s">
        <v>10826</v>
      </c>
      <c r="OVO1" s="43" t="s">
        <v>10827</v>
      </c>
      <c r="OVP1" s="43" t="s">
        <v>10828</v>
      </c>
      <c r="OVQ1" s="43" t="s">
        <v>10829</v>
      </c>
      <c r="OVR1" s="43" t="s">
        <v>10830</v>
      </c>
      <c r="OVS1" s="43" t="s">
        <v>10831</v>
      </c>
      <c r="OVT1" s="43" t="s">
        <v>10832</v>
      </c>
      <c r="OVU1" s="43" t="s">
        <v>10833</v>
      </c>
      <c r="OVV1" s="43" t="s">
        <v>10834</v>
      </c>
      <c r="OVW1" s="43" t="s">
        <v>10835</v>
      </c>
      <c r="OVX1" s="43" t="s">
        <v>10836</v>
      </c>
      <c r="OVY1" s="43" t="s">
        <v>10837</v>
      </c>
      <c r="OVZ1" s="43" t="s">
        <v>10838</v>
      </c>
      <c r="OWA1" s="43" t="s">
        <v>10839</v>
      </c>
      <c r="OWB1" s="43" t="s">
        <v>10840</v>
      </c>
      <c r="OWC1" s="43" t="s">
        <v>10841</v>
      </c>
      <c r="OWD1" s="43" t="s">
        <v>10842</v>
      </c>
      <c r="OWE1" s="43" t="s">
        <v>10843</v>
      </c>
      <c r="OWF1" s="43" t="s">
        <v>10844</v>
      </c>
      <c r="OWG1" s="43" t="s">
        <v>10845</v>
      </c>
      <c r="OWH1" s="43" t="s">
        <v>10846</v>
      </c>
      <c r="OWI1" s="43" t="s">
        <v>10847</v>
      </c>
      <c r="OWJ1" s="43" t="s">
        <v>10848</v>
      </c>
      <c r="OWK1" s="43" t="s">
        <v>10849</v>
      </c>
      <c r="OWL1" s="43" t="s">
        <v>10850</v>
      </c>
      <c r="OWM1" s="43" t="s">
        <v>10851</v>
      </c>
      <c r="OWN1" s="43" t="s">
        <v>10852</v>
      </c>
      <c r="OWO1" s="43" t="s">
        <v>10853</v>
      </c>
      <c r="OWP1" s="43" t="s">
        <v>10854</v>
      </c>
      <c r="OWQ1" s="43" t="s">
        <v>10855</v>
      </c>
      <c r="OWR1" s="43" t="s">
        <v>10856</v>
      </c>
      <c r="OWS1" s="43" t="s">
        <v>10857</v>
      </c>
      <c r="OWT1" s="43" t="s">
        <v>10858</v>
      </c>
      <c r="OWU1" s="43" t="s">
        <v>10859</v>
      </c>
      <c r="OWV1" s="43" t="s">
        <v>10860</v>
      </c>
      <c r="OWW1" s="43" t="s">
        <v>10861</v>
      </c>
      <c r="OWX1" s="43" t="s">
        <v>10862</v>
      </c>
      <c r="OWY1" s="43" t="s">
        <v>10863</v>
      </c>
      <c r="OWZ1" s="43" t="s">
        <v>10864</v>
      </c>
      <c r="OXA1" s="43" t="s">
        <v>10865</v>
      </c>
      <c r="OXB1" s="43" t="s">
        <v>10866</v>
      </c>
      <c r="OXC1" s="43" t="s">
        <v>10867</v>
      </c>
      <c r="OXD1" s="43" t="s">
        <v>10868</v>
      </c>
      <c r="OXE1" s="43" t="s">
        <v>10869</v>
      </c>
      <c r="OXF1" s="43" t="s">
        <v>10870</v>
      </c>
      <c r="OXG1" s="43" t="s">
        <v>10871</v>
      </c>
      <c r="OXH1" s="43" t="s">
        <v>10872</v>
      </c>
      <c r="OXI1" s="43" t="s">
        <v>10873</v>
      </c>
      <c r="OXJ1" s="43" t="s">
        <v>10874</v>
      </c>
      <c r="OXK1" s="43" t="s">
        <v>10875</v>
      </c>
      <c r="OXL1" s="43" t="s">
        <v>10876</v>
      </c>
      <c r="OXM1" s="43" t="s">
        <v>10877</v>
      </c>
      <c r="OXN1" s="43" t="s">
        <v>10878</v>
      </c>
      <c r="OXO1" s="43" t="s">
        <v>10879</v>
      </c>
      <c r="OXP1" s="43" t="s">
        <v>10880</v>
      </c>
      <c r="OXQ1" s="43" t="s">
        <v>10881</v>
      </c>
      <c r="OXR1" s="43" t="s">
        <v>10882</v>
      </c>
      <c r="OXS1" s="43" t="s">
        <v>10883</v>
      </c>
      <c r="OXT1" s="43" t="s">
        <v>10884</v>
      </c>
      <c r="OXU1" s="43" t="s">
        <v>10885</v>
      </c>
      <c r="OXV1" s="43" t="s">
        <v>10886</v>
      </c>
      <c r="OXW1" s="43" t="s">
        <v>10887</v>
      </c>
      <c r="OXX1" s="43" t="s">
        <v>10888</v>
      </c>
      <c r="OXY1" s="43" t="s">
        <v>10889</v>
      </c>
      <c r="OXZ1" s="43" t="s">
        <v>10890</v>
      </c>
      <c r="OYA1" s="43" t="s">
        <v>10891</v>
      </c>
      <c r="OYB1" s="43" t="s">
        <v>10892</v>
      </c>
      <c r="OYC1" s="43" t="s">
        <v>10893</v>
      </c>
      <c r="OYD1" s="43" t="s">
        <v>10894</v>
      </c>
      <c r="OYE1" s="43" t="s">
        <v>10895</v>
      </c>
      <c r="OYF1" s="43" t="s">
        <v>10896</v>
      </c>
      <c r="OYG1" s="43" t="s">
        <v>10897</v>
      </c>
      <c r="OYH1" s="43" t="s">
        <v>10898</v>
      </c>
      <c r="OYI1" s="43" t="s">
        <v>10899</v>
      </c>
      <c r="OYJ1" s="43" t="s">
        <v>10900</v>
      </c>
      <c r="OYK1" s="43" t="s">
        <v>10901</v>
      </c>
      <c r="OYL1" s="43" t="s">
        <v>10902</v>
      </c>
      <c r="OYM1" s="43" t="s">
        <v>10903</v>
      </c>
      <c r="OYN1" s="43" t="s">
        <v>10904</v>
      </c>
      <c r="OYO1" s="43" t="s">
        <v>10905</v>
      </c>
      <c r="OYP1" s="43" t="s">
        <v>10906</v>
      </c>
      <c r="OYQ1" s="43" t="s">
        <v>10907</v>
      </c>
      <c r="OYR1" s="43" t="s">
        <v>10908</v>
      </c>
      <c r="OYS1" s="43" t="s">
        <v>10909</v>
      </c>
      <c r="OYT1" s="43" t="s">
        <v>10910</v>
      </c>
      <c r="OYU1" s="43" t="s">
        <v>10911</v>
      </c>
      <c r="OYV1" s="43" t="s">
        <v>10912</v>
      </c>
      <c r="OYW1" s="43" t="s">
        <v>10913</v>
      </c>
      <c r="OYX1" s="43" t="s">
        <v>10914</v>
      </c>
      <c r="OYY1" s="43" t="s">
        <v>10915</v>
      </c>
      <c r="OYZ1" s="43" t="s">
        <v>10916</v>
      </c>
      <c r="OZA1" s="43" t="s">
        <v>10917</v>
      </c>
      <c r="OZB1" s="43" t="s">
        <v>10918</v>
      </c>
      <c r="OZC1" s="43" t="s">
        <v>10919</v>
      </c>
      <c r="OZD1" s="43" t="s">
        <v>10920</v>
      </c>
      <c r="OZE1" s="43" t="s">
        <v>10921</v>
      </c>
      <c r="OZF1" s="43" t="s">
        <v>10922</v>
      </c>
      <c r="OZG1" s="43" t="s">
        <v>10923</v>
      </c>
      <c r="OZH1" s="43" t="s">
        <v>10924</v>
      </c>
      <c r="OZI1" s="43" t="s">
        <v>10925</v>
      </c>
      <c r="OZJ1" s="43" t="s">
        <v>10926</v>
      </c>
      <c r="OZK1" s="43" t="s">
        <v>10927</v>
      </c>
      <c r="OZL1" s="43" t="s">
        <v>10928</v>
      </c>
      <c r="OZM1" s="43" t="s">
        <v>10929</v>
      </c>
      <c r="OZN1" s="43" t="s">
        <v>10930</v>
      </c>
      <c r="OZO1" s="43" t="s">
        <v>10931</v>
      </c>
      <c r="OZP1" s="43" t="s">
        <v>10932</v>
      </c>
      <c r="OZQ1" s="43" t="s">
        <v>10933</v>
      </c>
      <c r="OZR1" s="43" t="s">
        <v>10934</v>
      </c>
      <c r="OZS1" s="43" t="s">
        <v>10935</v>
      </c>
      <c r="OZT1" s="43" t="s">
        <v>10936</v>
      </c>
      <c r="OZU1" s="43" t="s">
        <v>10937</v>
      </c>
      <c r="OZV1" s="43" t="s">
        <v>10938</v>
      </c>
      <c r="OZW1" s="43" t="s">
        <v>10939</v>
      </c>
      <c r="OZX1" s="43" t="s">
        <v>10940</v>
      </c>
      <c r="OZY1" s="43" t="s">
        <v>10941</v>
      </c>
      <c r="OZZ1" s="43" t="s">
        <v>10942</v>
      </c>
      <c r="PAA1" s="43" t="s">
        <v>10943</v>
      </c>
      <c r="PAB1" s="43" t="s">
        <v>10944</v>
      </c>
      <c r="PAC1" s="43" t="s">
        <v>10945</v>
      </c>
      <c r="PAD1" s="43" t="s">
        <v>10946</v>
      </c>
      <c r="PAE1" s="43" t="s">
        <v>10947</v>
      </c>
      <c r="PAF1" s="43" t="s">
        <v>10948</v>
      </c>
      <c r="PAG1" s="43" t="s">
        <v>10949</v>
      </c>
      <c r="PAH1" s="43" t="s">
        <v>10950</v>
      </c>
      <c r="PAI1" s="43" t="s">
        <v>10951</v>
      </c>
      <c r="PAJ1" s="43" t="s">
        <v>10952</v>
      </c>
      <c r="PAK1" s="43" t="s">
        <v>10953</v>
      </c>
      <c r="PAL1" s="43" t="s">
        <v>10954</v>
      </c>
      <c r="PAM1" s="43" t="s">
        <v>10955</v>
      </c>
      <c r="PAN1" s="43" t="s">
        <v>10956</v>
      </c>
      <c r="PAO1" s="43" t="s">
        <v>10957</v>
      </c>
      <c r="PAP1" s="43" t="s">
        <v>10958</v>
      </c>
      <c r="PAQ1" s="43" t="s">
        <v>10959</v>
      </c>
      <c r="PAR1" s="43" t="s">
        <v>10960</v>
      </c>
      <c r="PAS1" s="43" t="s">
        <v>10961</v>
      </c>
      <c r="PAT1" s="43" t="s">
        <v>10962</v>
      </c>
      <c r="PAU1" s="43" t="s">
        <v>10963</v>
      </c>
      <c r="PAV1" s="43" t="s">
        <v>10964</v>
      </c>
      <c r="PAW1" s="43" t="s">
        <v>10965</v>
      </c>
      <c r="PAX1" s="43" t="s">
        <v>10966</v>
      </c>
      <c r="PAY1" s="43" t="s">
        <v>10967</v>
      </c>
      <c r="PAZ1" s="43" t="s">
        <v>10968</v>
      </c>
      <c r="PBA1" s="43" t="s">
        <v>10969</v>
      </c>
      <c r="PBB1" s="43" t="s">
        <v>10970</v>
      </c>
      <c r="PBC1" s="43" t="s">
        <v>10971</v>
      </c>
      <c r="PBD1" s="43" t="s">
        <v>10972</v>
      </c>
      <c r="PBE1" s="43" t="s">
        <v>10973</v>
      </c>
      <c r="PBF1" s="43" t="s">
        <v>10974</v>
      </c>
      <c r="PBG1" s="43" t="s">
        <v>10975</v>
      </c>
      <c r="PBH1" s="43" t="s">
        <v>10976</v>
      </c>
      <c r="PBI1" s="43" t="s">
        <v>10977</v>
      </c>
      <c r="PBJ1" s="43" t="s">
        <v>10978</v>
      </c>
      <c r="PBK1" s="43" t="s">
        <v>10979</v>
      </c>
      <c r="PBL1" s="43" t="s">
        <v>10980</v>
      </c>
      <c r="PBM1" s="43" t="s">
        <v>10981</v>
      </c>
      <c r="PBN1" s="43" t="s">
        <v>10982</v>
      </c>
      <c r="PBO1" s="43" t="s">
        <v>10983</v>
      </c>
      <c r="PBP1" s="43" t="s">
        <v>10984</v>
      </c>
      <c r="PBQ1" s="43" t="s">
        <v>10985</v>
      </c>
      <c r="PBR1" s="43" t="s">
        <v>10986</v>
      </c>
      <c r="PBS1" s="43" t="s">
        <v>10987</v>
      </c>
      <c r="PBT1" s="43" t="s">
        <v>10988</v>
      </c>
      <c r="PBU1" s="43" t="s">
        <v>10989</v>
      </c>
      <c r="PBV1" s="43" t="s">
        <v>10990</v>
      </c>
      <c r="PBW1" s="43" t="s">
        <v>10991</v>
      </c>
      <c r="PBX1" s="43" t="s">
        <v>10992</v>
      </c>
      <c r="PBY1" s="43" t="s">
        <v>10993</v>
      </c>
      <c r="PBZ1" s="43" t="s">
        <v>10994</v>
      </c>
      <c r="PCA1" s="43" t="s">
        <v>10995</v>
      </c>
      <c r="PCB1" s="43" t="s">
        <v>10996</v>
      </c>
      <c r="PCC1" s="43" t="s">
        <v>10997</v>
      </c>
      <c r="PCD1" s="43" t="s">
        <v>10998</v>
      </c>
      <c r="PCE1" s="43" t="s">
        <v>10999</v>
      </c>
      <c r="PCF1" s="43" t="s">
        <v>11000</v>
      </c>
      <c r="PCG1" s="43" t="s">
        <v>11001</v>
      </c>
      <c r="PCH1" s="43" t="s">
        <v>11002</v>
      </c>
      <c r="PCI1" s="43" t="s">
        <v>11003</v>
      </c>
      <c r="PCJ1" s="43" t="s">
        <v>11004</v>
      </c>
      <c r="PCK1" s="43" t="s">
        <v>11005</v>
      </c>
      <c r="PCL1" s="43" t="s">
        <v>11006</v>
      </c>
      <c r="PCM1" s="43" t="s">
        <v>11007</v>
      </c>
      <c r="PCN1" s="43" t="s">
        <v>11008</v>
      </c>
      <c r="PCO1" s="43" t="s">
        <v>11009</v>
      </c>
      <c r="PCP1" s="43" t="s">
        <v>11010</v>
      </c>
      <c r="PCQ1" s="43" t="s">
        <v>11011</v>
      </c>
      <c r="PCR1" s="43" t="s">
        <v>11012</v>
      </c>
      <c r="PCS1" s="43" t="s">
        <v>11013</v>
      </c>
      <c r="PCT1" s="43" t="s">
        <v>11014</v>
      </c>
      <c r="PCU1" s="43" t="s">
        <v>11015</v>
      </c>
      <c r="PCV1" s="43" t="s">
        <v>11016</v>
      </c>
      <c r="PCW1" s="43" t="s">
        <v>11017</v>
      </c>
      <c r="PCX1" s="43" t="s">
        <v>11018</v>
      </c>
      <c r="PCY1" s="43" t="s">
        <v>11019</v>
      </c>
      <c r="PCZ1" s="43" t="s">
        <v>11020</v>
      </c>
      <c r="PDA1" s="43" t="s">
        <v>11021</v>
      </c>
      <c r="PDB1" s="43" t="s">
        <v>11022</v>
      </c>
      <c r="PDC1" s="43" t="s">
        <v>11023</v>
      </c>
      <c r="PDD1" s="43" t="s">
        <v>11024</v>
      </c>
      <c r="PDE1" s="43" t="s">
        <v>11025</v>
      </c>
      <c r="PDF1" s="43" t="s">
        <v>11026</v>
      </c>
      <c r="PDG1" s="43" t="s">
        <v>11027</v>
      </c>
      <c r="PDH1" s="43" t="s">
        <v>11028</v>
      </c>
      <c r="PDI1" s="43" t="s">
        <v>11029</v>
      </c>
      <c r="PDJ1" s="43" t="s">
        <v>11030</v>
      </c>
      <c r="PDK1" s="43" t="s">
        <v>11031</v>
      </c>
      <c r="PDL1" s="43" t="s">
        <v>11032</v>
      </c>
      <c r="PDM1" s="43" t="s">
        <v>11033</v>
      </c>
      <c r="PDN1" s="43" t="s">
        <v>11034</v>
      </c>
      <c r="PDO1" s="43" t="s">
        <v>11035</v>
      </c>
      <c r="PDP1" s="43" t="s">
        <v>11036</v>
      </c>
      <c r="PDQ1" s="43" t="s">
        <v>11037</v>
      </c>
      <c r="PDR1" s="43" t="s">
        <v>11038</v>
      </c>
      <c r="PDS1" s="43" t="s">
        <v>11039</v>
      </c>
      <c r="PDT1" s="43" t="s">
        <v>11040</v>
      </c>
      <c r="PDU1" s="43" t="s">
        <v>11041</v>
      </c>
      <c r="PDV1" s="43" t="s">
        <v>11042</v>
      </c>
      <c r="PDW1" s="43" t="s">
        <v>11043</v>
      </c>
      <c r="PDX1" s="43" t="s">
        <v>11044</v>
      </c>
      <c r="PDY1" s="43" t="s">
        <v>11045</v>
      </c>
      <c r="PDZ1" s="43" t="s">
        <v>11046</v>
      </c>
      <c r="PEA1" s="43" t="s">
        <v>11047</v>
      </c>
      <c r="PEB1" s="43" t="s">
        <v>11048</v>
      </c>
      <c r="PEC1" s="43" t="s">
        <v>11049</v>
      </c>
      <c r="PED1" s="43" t="s">
        <v>11050</v>
      </c>
      <c r="PEE1" s="43" t="s">
        <v>11051</v>
      </c>
      <c r="PEF1" s="43" t="s">
        <v>11052</v>
      </c>
      <c r="PEG1" s="43" t="s">
        <v>11053</v>
      </c>
      <c r="PEH1" s="43" t="s">
        <v>11054</v>
      </c>
      <c r="PEI1" s="43" t="s">
        <v>11055</v>
      </c>
      <c r="PEJ1" s="43" t="s">
        <v>11056</v>
      </c>
      <c r="PEK1" s="43" t="s">
        <v>11057</v>
      </c>
      <c r="PEL1" s="43" t="s">
        <v>11058</v>
      </c>
      <c r="PEM1" s="43" t="s">
        <v>11059</v>
      </c>
      <c r="PEN1" s="43" t="s">
        <v>11060</v>
      </c>
      <c r="PEO1" s="43" t="s">
        <v>11061</v>
      </c>
      <c r="PEP1" s="43" t="s">
        <v>11062</v>
      </c>
      <c r="PEQ1" s="43" t="s">
        <v>11063</v>
      </c>
      <c r="PER1" s="43" t="s">
        <v>11064</v>
      </c>
      <c r="PES1" s="43" t="s">
        <v>11065</v>
      </c>
      <c r="PET1" s="43" t="s">
        <v>11066</v>
      </c>
      <c r="PEU1" s="43" t="s">
        <v>11067</v>
      </c>
      <c r="PEV1" s="43" t="s">
        <v>11068</v>
      </c>
      <c r="PEW1" s="43" t="s">
        <v>11069</v>
      </c>
      <c r="PEX1" s="43" t="s">
        <v>11070</v>
      </c>
      <c r="PEY1" s="43" t="s">
        <v>11071</v>
      </c>
      <c r="PEZ1" s="43" t="s">
        <v>11072</v>
      </c>
      <c r="PFA1" s="43" t="s">
        <v>11073</v>
      </c>
      <c r="PFB1" s="43" t="s">
        <v>11074</v>
      </c>
      <c r="PFC1" s="43" t="s">
        <v>11075</v>
      </c>
      <c r="PFD1" s="43" t="s">
        <v>11076</v>
      </c>
      <c r="PFE1" s="43" t="s">
        <v>11077</v>
      </c>
      <c r="PFF1" s="43" t="s">
        <v>11078</v>
      </c>
      <c r="PFG1" s="43" t="s">
        <v>11079</v>
      </c>
      <c r="PFH1" s="43" t="s">
        <v>11080</v>
      </c>
      <c r="PFI1" s="43" t="s">
        <v>11081</v>
      </c>
      <c r="PFJ1" s="43" t="s">
        <v>11082</v>
      </c>
      <c r="PFK1" s="43" t="s">
        <v>11083</v>
      </c>
      <c r="PFL1" s="43" t="s">
        <v>11084</v>
      </c>
      <c r="PFM1" s="43" t="s">
        <v>11085</v>
      </c>
      <c r="PFN1" s="43" t="s">
        <v>11086</v>
      </c>
      <c r="PFO1" s="43" t="s">
        <v>11087</v>
      </c>
      <c r="PFP1" s="43" t="s">
        <v>11088</v>
      </c>
      <c r="PFQ1" s="43" t="s">
        <v>11089</v>
      </c>
      <c r="PFR1" s="43" t="s">
        <v>11090</v>
      </c>
      <c r="PFS1" s="43" t="s">
        <v>11091</v>
      </c>
      <c r="PFT1" s="43" t="s">
        <v>11092</v>
      </c>
      <c r="PFU1" s="43" t="s">
        <v>11093</v>
      </c>
      <c r="PFV1" s="43" t="s">
        <v>11094</v>
      </c>
      <c r="PFW1" s="43" t="s">
        <v>11095</v>
      </c>
      <c r="PFX1" s="43" t="s">
        <v>11096</v>
      </c>
      <c r="PFY1" s="43" t="s">
        <v>11097</v>
      </c>
      <c r="PFZ1" s="43" t="s">
        <v>11098</v>
      </c>
      <c r="PGA1" s="43" t="s">
        <v>11099</v>
      </c>
      <c r="PGB1" s="43" t="s">
        <v>11100</v>
      </c>
      <c r="PGC1" s="43" t="s">
        <v>11101</v>
      </c>
      <c r="PGD1" s="43" t="s">
        <v>11102</v>
      </c>
      <c r="PGE1" s="43" t="s">
        <v>11103</v>
      </c>
      <c r="PGF1" s="43" t="s">
        <v>11104</v>
      </c>
      <c r="PGG1" s="43" t="s">
        <v>11105</v>
      </c>
      <c r="PGH1" s="43" t="s">
        <v>11106</v>
      </c>
      <c r="PGI1" s="43" t="s">
        <v>11107</v>
      </c>
      <c r="PGJ1" s="43" t="s">
        <v>11108</v>
      </c>
      <c r="PGK1" s="43" t="s">
        <v>11109</v>
      </c>
      <c r="PGL1" s="43" t="s">
        <v>11110</v>
      </c>
      <c r="PGM1" s="43" t="s">
        <v>11111</v>
      </c>
      <c r="PGN1" s="43" t="s">
        <v>11112</v>
      </c>
      <c r="PGO1" s="43" t="s">
        <v>11113</v>
      </c>
      <c r="PGP1" s="43" t="s">
        <v>11114</v>
      </c>
      <c r="PGQ1" s="43" t="s">
        <v>11115</v>
      </c>
      <c r="PGR1" s="43" t="s">
        <v>11116</v>
      </c>
      <c r="PGS1" s="43" t="s">
        <v>11117</v>
      </c>
      <c r="PGT1" s="43" t="s">
        <v>11118</v>
      </c>
      <c r="PGU1" s="43" t="s">
        <v>11119</v>
      </c>
      <c r="PGV1" s="43" t="s">
        <v>11120</v>
      </c>
      <c r="PGW1" s="43" t="s">
        <v>11121</v>
      </c>
      <c r="PGX1" s="43" t="s">
        <v>11122</v>
      </c>
      <c r="PGY1" s="43" t="s">
        <v>11123</v>
      </c>
      <c r="PGZ1" s="43" t="s">
        <v>11124</v>
      </c>
      <c r="PHA1" s="43" t="s">
        <v>11125</v>
      </c>
      <c r="PHB1" s="43" t="s">
        <v>11126</v>
      </c>
      <c r="PHC1" s="43" t="s">
        <v>11127</v>
      </c>
      <c r="PHD1" s="43" t="s">
        <v>11128</v>
      </c>
      <c r="PHE1" s="43" t="s">
        <v>11129</v>
      </c>
      <c r="PHF1" s="43" t="s">
        <v>11130</v>
      </c>
      <c r="PHG1" s="43" t="s">
        <v>11131</v>
      </c>
      <c r="PHH1" s="43" t="s">
        <v>11132</v>
      </c>
      <c r="PHI1" s="43" t="s">
        <v>11133</v>
      </c>
      <c r="PHJ1" s="43" t="s">
        <v>11134</v>
      </c>
      <c r="PHK1" s="43" t="s">
        <v>11135</v>
      </c>
      <c r="PHL1" s="43" t="s">
        <v>11136</v>
      </c>
      <c r="PHM1" s="43" t="s">
        <v>11137</v>
      </c>
      <c r="PHN1" s="43" t="s">
        <v>11138</v>
      </c>
      <c r="PHO1" s="43" t="s">
        <v>11139</v>
      </c>
      <c r="PHP1" s="43" t="s">
        <v>11140</v>
      </c>
      <c r="PHQ1" s="43" t="s">
        <v>11141</v>
      </c>
      <c r="PHR1" s="43" t="s">
        <v>11142</v>
      </c>
      <c r="PHS1" s="43" t="s">
        <v>11143</v>
      </c>
      <c r="PHT1" s="43" t="s">
        <v>11144</v>
      </c>
      <c r="PHU1" s="43" t="s">
        <v>11145</v>
      </c>
      <c r="PHV1" s="43" t="s">
        <v>11146</v>
      </c>
      <c r="PHW1" s="43" t="s">
        <v>11147</v>
      </c>
      <c r="PHX1" s="43" t="s">
        <v>11148</v>
      </c>
      <c r="PHY1" s="43" t="s">
        <v>11149</v>
      </c>
      <c r="PHZ1" s="43" t="s">
        <v>11150</v>
      </c>
      <c r="PIA1" s="43" t="s">
        <v>11151</v>
      </c>
      <c r="PIB1" s="43" t="s">
        <v>11152</v>
      </c>
      <c r="PIC1" s="43" t="s">
        <v>11153</v>
      </c>
      <c r="PID1" s="43" t="s">
        <v>11154</v>
      </c>
      <c r="PIE1" s="43" t="s">
        <v>11155</v>
      </c>
      <c r="PIF1" s="43" t="s">
        <v>11156</v>
      </c>
      <c r="PIG1" s="43" t="s">
        <v>11157</v>
      </c>
      <c r="PIH1" s="43" t="s">
        <v>11158</v>
      </c>
      <c r="PII1" s="43" t="s">
        <v>11159</v>
      </c>
      <c r="PIJ1" s="43" t="s">
        <v>11160</v>
      </c>
      <c r="PIK1" s="43" t="s">
        <v>11161</v>
      </c>
      <c r="PIL1" s="43" t="s">
        <v>11162</v>
      </c>
      <c r="PIM1" s="43" t="s">
        <v>11163</v>
      </c>
      <c r="PIN1" s="43" t="s">
        <v>11164</v>
      </c>
      <c r="PIO1" s="43" t="s">
        <v>11165</v>
      </c>
      <c r="PIP1" s="43" t="s">
        <v>11166</v>
      </c>
      <c r="PIQ1" s="43" t="s">
        <v>11167</v>
      </c>
      <c r="PIR1" s="43" t="s">
        <v>11168</v>
      </c>
      <c r="PIS1" s="43" t="s">
        <v>11169</v>
      </c>
      <c r="PIT1" s="43" t="s">
        <v>11170</v>
      </c>
      <c r="PIU1" s="43" t="s">
        <v>11171</v>
      </c>
      <c r="PIV1" s="43" t="s">
        <v>11172</v>
      </c>
      <c r="PIW1" s="43" t="s">
        <v>11173</v>
      </c>
      <c r="PIX1" s="43" t="s">
        <v>11174</v>
      </c>
      <c r="PIY1" s="43" t="s">
        <v>11175</v>
      </c>
      <c r="PIZ1" s="43" t="s">
        <v>11176</v>
      </c>
      <c r="PJA1" s="43" t="s">
        <v>11177</v>
      </c>
      <c r="PJB1" s="43" t="s">
        <v>11178</v>
      </c>
      <c r="PJC1" s="43" t="s">
        <v>11179</v>
      </c>
      <c r="PJD1" s="43" t="s">
        <v>11180</v>
      </c>
      <c r="PJE1" s="43" t="s">
        <v>11181</v>
      </c>
      <c r="PJF1" s="43" t="s">
        <v>11182</v>
      </c>
      <c r="PJG1" s="43" t="s">
        <v>11183</v>
      </c>
      <c r="PJH1" s="43" t="s">
        <v>11184</v>
      </c>
      <c r="PJI1" s="43" t="s">
        <v>11185</v>
      </c>
      <c r="PJJ1" s="43" t="s">
        <v>11186</v>
      </c>
      <c r="PJK1" s="43" t="s">
        <v>11187</v>
      </c>
      <c r="PJL1" s="43" t="s">
        <v>11188</v>
      </c>
      <c r="PJM1" s="43" t="s">
        <v>11189</v>
      </c>
      <c r="PJN1" s="43" t="s">
        <v>11190</v>
      </c>
      <c r="PJO1" s="43" t="s">
        <v>11191</v>
      </c>
      <c r="PJP1" s="43" t="s">
        <v>11192</v>
      </c>
      <c r="PJQ1" s="43" t="s">
        <v>11193</v>
      </c>
      <c r="PJR1" s="43" t="s">
        <v>11194</v>
      </c>
      <c r="PJS1" s="43" t="s">
        <v>11195</v>
      </c>
      <c r="PJT1" s="43" t="s">
        <v>11196</v>
      </c>
      <c r="PJU1" s="43" t="s">
        <v>11197</v>
      </c>
      <c r="PJV1" s="43" t="s">
        <v>11198</v>
      </c>
      <c r="PJW1" s="43" t="s">
        <v>11199</v>
      </c>
      <c r="PJX1" s="43" t="s">
        <v>11200</v>
      </c>
      <c r="PJY1" s="43" t="s">
        <v>11201</v>
      </c>
      <c r="PJZ1" s="43" t="s">
        <v>11202</v>
      </c>
      <c r="PKA1" s="43" t="s">
        <v>11203</v>
      </c>
      <c r="PKB1" s="43" t="s">
        <v>11204</v>
      </c>
      <c r="PKC1" s="43" t="s">
        <v>11205</v>
      </c>
      <c r="PKD1" s="43" t="s">
        <v>11206</v>
      </c>
      <c r="PKE1" s="43" t="s">
        <v>11207</v>
      </c>
      <c r="PKF1" s="43" t="s">
        <v>11208</v>
      </c>
      <c r="PKG1" s="43" t="s">
        <v>11209</v>
      </c>
      <c r="PKH1" s="43" t="s">
        <v>11210</v>
      </c>
      <c r="PKI1" s="43" t="s">
        <v>11211</v>
      </c>
      <c r="PKJ1" s="43" t="s">
        <v>11212</v>
      </c>
      <c r="PKK1" s="43" t="s">
        <v>11213</v>
      </c>
      <c r="PKL1" s="43" t="s">
        <v>11214</v>
      </c>
      <c r="PKM1" s="43" t="s">
        <v>11215</v>
      </c>
      <c r="PKN1" s="43" t="s">
        <v>11216</v>
      </c>
      <c r="PKO1" s="43" t="s">
        <v>11217</v>
      </c>
      <c r="PKP1" s="43" t="s">
        <v>11218</v>
      </c>
      <c r="PKQ1" s="43" t="s">
        <v>11219</v>
      </c>
      <c r="PKR1" s="43" t="s">
        <v>11220</v>
      </c>
      <c r="PKS1" s="43" t="s">
        <v>11221</v>
      </c>
      <c r="PKT1" s="43" t="s">
        <v>11222</v>
      </c>
      <c r="PKU1" s="43" t="s">
        <v>11223</v>
      </c>
      <c r="PKV1" s="43" t="s">
        <v>11224</v>
      </c>
      <c r="PKW1" s="43" t="s">
        <v>11225</v>
      </c>
      <c r="PKX1" s="43" t="s">
        <v>11226</v>
      </c>
      <c r="PKY1" s="43" t="s">
        <v>11227</v>
      </c>
      <c r="PKZ1" s="43" t="s">
        <v>11228</v>
      </c>
      <c r="PLA1" s="43" t="s">
        <v>11229</v>
      </c>
      <c r="PLB1" s="43" t="s">
        <v>11230</v>
      </c>
      <c r="PLC1" s="43" t="s">
        <v>11231</v>
      </c>
      <c r="PLD1" s="43" t="s">
        <v>11232</v>
      </c>
      <c r="PLE1" s="43" t="s">
        <v>11233</v>
      </c>
      <c r="PLF1" s="43" t="s">
        <v>11234</v>
      </c>
      <c r="PLG1" s="43" t="s">
        <v>11235</v>
      </c>
      <c r="PLH1" s="43" t="s">
        <v>11236</v>
      </c>
      <c r="PLI1" s="43" t="s">
        <v>11237</v>
      </c>
      <c r="PLJ1" s="43" t="s">
        <v>11238</v>
      </c>
      <c r="PLK1" s="43" t="s">
        <v>11239</v>
      </c>
      <c r="PLL1" s="43" t="s">
        <v>11240</v>
      </c>
      <c r="PLM1" s="43" t="s">
        <v>11241</v>
      </c>
      <c r="PLN1" s="43" t="s">
        <v>11242</v>
      </c>
      <c r="PLO1" s="43" t="s">
        <v>11243</v>
      </c>
      <c r="PLP1" s="43" t="s">
        <v>11244</v>
      </c>
      <c r="PLQ1" s="43" t="s">
        <v>11245</v>
      </c>
      <c r="PLR1" s="43" t="s">
        <v>11246</v>
      </c>
      <c r="PLS1" s="43" t="s">
        <v>11247</v>
      </c>
      <c r="PLT1" s="43" t="s">
        <v>11248</v>
      </c>
      <c r="PLU1" s="43" t="s">
        <v>11249</v>
      </c>
      <c r="PLV1" s="43" t="s">
        <v>11250</v>
      </c>
      <c r="PLW1" s="43" t="s">
        <v>11251</v>
      </c>
      <c r="PLX1" s="43" t="s">
        <v>11252</v>
      </c>
      <c r="PLY1" s="43" t="s">
        <v>11253</v>
      </c>
      <c r="PLZ1" s="43" t="s">
        <v>11254</v>
      </c>
      <c r="PMA1" s="43" t="s">
        <v>11255</v>
      </c>
      <c r="PMB1" s="43" t="s">
        <v>11256</v>
      </c>
      <c r="PMC1" s="43" t="s">
        <v>11257</v>
      </c>
      <c r="PMD1" s="43" t="s">
        <v>11258</v>
      </c>
      <c r="PME1" s="43" t="s">
        <v>11259</v>
      </c>
      <c r="PMF1" s="43" t="s">
        <v>11260</v>
      </c>
      <c r="PMG1" s="43" t="s">
        <v>11261</v>
      </c>
      <c r="PMH1" s="43" t="s">
        <v>11262</v>
      </c>
      <c r="PMI1" s="43" t="s">
        <v>11263</v>
      </c>
      <c r="PMJ1" s="43" t="s">
        <v>11264</v>
      </c>
      <c r="PMK1" s="43" t="s">
        <v>11265</v>
      </c>
      <c r="PML1" s="43" t="s">
        <v>11266</v>
      </c>
      <c r="PMM1" s="43" t="s">
        <v>11267</v>
      </c>
      <c r="PMN1" s="43" t="s">
        <v>11268</v>
      </c>
      <c r="PMO1" s="43" t="s">
        <v>11269</v>
      </c>
      <c r="PMP1" s="43" t="s">
        <v>11270</v>
      </c>
      <c r="PMQ1" s="43" t="s">
        <v>11271</v>
      </c>
      <c r="PMR1" s="43" t="s">
        <v>11272</v>
      </c>
      <c r="PMS1" s="43" t="s">
        <v>11273</v>
      </c>
      <c r="PMT1" s="43" t="s">
        <v>11274</v>
      </c>
      <c r="PMU1" s="43" t="s">
        <v>11275</v>
      </c>
      <c r="PMV1" s="43" t="s">
        <v>11276</v>
      </c>
      <c r="PMW1" s="43" t="s">
        <v>11277</v>
      </c>
      <c r="PMX1" s="43" t="s">
        <v>11278</v>
      </c>
      <c r="PMY1" s="43" t="s">
        <v>11279</v>
      </c>
      <c r="PMZ1" s="43" t="s">
        <v>11280</v>
      </c>
      <c r="PNA1" s="43" t="s">
        <v>11281</v>
      </c>
      <c r="PNB1" s="43" t="s">
        <v>11282</v>
      </c>
      <c r="PNC1" s="43" t="s">
        <v>11283</v>
      </c>
      <c r="PND1" s="43" t="s">
        <v>11284</v>
      </c>
      <c r="PNE1" s="43" t="s">
        <v>11285</v>
      </c>
      <c r="PNF1" s="43" t="s">
        <v>11286</v>
      </c>
      <c r="PNG1" s="43" t="s">
        <v>11287</v>
      </c>
      <c r="PNH1" s="43" t="s">
        <v>11288</v>
      </c>
      <c r="PNI1" s="43" t="s">
        <v>11289</v>
      </c>
      <c r="PNJ1" s="43" t="s">
        <v>11290</v>
      </c>
      <c r="PNK1" s="43" t="s">
        <v>11291</v>
      </c>
      <c r="PNL1" s="43" t="s">
        <v>11292</v>
      </c>
      <c r="PNM1" s="43" t="s">
        <v>11293</v>
      </c>
      <c r="PNN1" s="43" t="s">
        <v>11294</v>
      </c>
      <c r="PNO1" s="43" t="s">
        <v>11295</v>
      </c>
      <c r="PNP1" s="43" t="s">
        <v>11296</v>
      </c>
      <c r="PNQ1" s="43" t="s">
        <v>11297</v>
      </c>
      <c r="PNR1" s="43" t="s">
        <v>11298</v>
      </c>
      <c r="PNS1" s="43" t="s">
        <v>11299</v>
      </c>
      <c r="PNT1" s="43" t="s">
        <v>11300</v>
      </c>
      <c r="PNU1" s="43" t="s">
        <v>11301</v>
      </c>
      <c r="PNV1" s="43" t="s">
        <v>11302</v>
      </c>
      <c r="PNW1" s="43" t="s">
        <v>11303</v>
      </c>
      <c r="PNX1" s="43" t="s">
        <v>11304</v>
      </c>
      <c r="PNY1" s="43" t="s">
        <v>11305</v>
      </c>
      <c r="PNZ1" s="43" t="s">
        <v>11306</v>
      </c>
      <c r="POA1" s="43" t="s">
        <v>11307</v>
      </c>
      <c r="POB1" s="43" t="s">
        <v>11308</v>
      </c>
      <c r="POC1" s="43" t="s">
        <v>11309</v>
      </c>
      <c r="POD1" s="43" t="s">
        <v>11310</v>
      </c>
      <c r="POE1" s="43" t="s">
        <v>11311</v>
      </c>
      <c r="POF1" s="43" t="s">
        <v>11312</v>
      </c>
      <c r="POG1" s="43" t="s">
        <v>11313</v>
      </c>
      <c r="POH1" s="43" t="s">
        <v>11314</v>
      </c>
      <c r="POI1" s="43" t="s">
        <v>11315</v>
      </c>
      <c r="POJ1" s="43" t="s">
        <v>11316</v>
      </c>
      <c r="POK1" s="43" t="s">
        <v>11317</v>
      </c>
      <c r="POL1" s="43" t="s">
        <v>11318</v>
      </c>
      <c r="POM1" s="43" t="s">
        <v>11319</v>
      </c>
      <c r="PON1" s="43" t="s">
        <v>11320</v>
      </c>
      <c r="POO1" s="43" t="s">
        <v>11321</v>
      </c>
      <c r="POP1" s="43" t="s">
        <v>11322</v>
      </c>
      <c r="POQ1" s="43" t="s">
        <v>11323</v>
      </c>
      <c r="POR1" s="43" t="s">
        <v>11324</v>
      </c>
      <c r="POS1" s="43" t="s">
        <v>11325</v>
      </c>
      <c r="POT1" s="43" t="s">
        <v>11326</v>
      </c>
      <c r="POU1" s="43" t="s">
        <v>11327</v>
      </c>
      <c r="POV1" s="43" t="s">
        <v>11328</v>
      </c>
      <c r="POW1" s="43" t="s">
        <v>11329</v>
      </c>
      <c r="POX1" s="43" t="s">
        <v>11330</v>
      </c>
      <c r="POY1" s="43" t="s">
        <v>11331</v>
      </c>
      <c r="POZ1" s="43" t="s">
        <v>11332</v>
      </c>
      <c r="PPA1" s="43" t="s">
        <v>11333</v>
      </c>
      <c r="PPB1" s="43" t="s">
        <v>11334</v>
      </c>
      <c r="PPC1" s="43" t="s">
        <v>11335</v>
      </c>
      <c r="PPD1" s="43" t="s">
        <v>11336</v>
      </c>
      <c r="PPE1" s="43" t="s">
        <v>11337</v>
      </c>
      <c r="PPF1" s="43" t="s">
        <v>11338</v>
      </c>
      <c r="PPG1" s="43" t="s">
        <v>11339</v>
      </c>
      <c r="PPH1" s="43" t="s">
        <v>11340</v>
      </c>
      <c r="PPI1" s="43" t="s">
        <v>11341</v>
      </c>
      <c r="PPJ1" s="43" t="s">
        <v>11342</v>
      </c>
      <c r="PPK1" s="43" t="s">
        <v>11343</v>
      </c>
      <c r="PPL1" s="43" t="s">
        <v>11344</v>
      </c>
      <c r="PPM1" s="43" t="s">
        <v>11345</v>
      </c>
      <c r="PPN1" s="43" t="s">
        <v>11346</v>
      </c>
      <c r="PPO1" s="43" t="s">
        <v>11347</v>
      </c>
      <c r="PPP1" s="43" t="s">
        <v>11348</v>
      </c>
      <c r="PPQ1" s="43" t="s">
        <v>11349</v>
      </c>
      <c r="PPR1" s="43" t="s">
        <v>11350</v>
      </c>
      <c r="PPS1" s="43" t="s">
        <v>11351</v>
      </c>
      <c r="PPT1" s="43" t="s">
        <v>11352</v>
      </c>
      <c r="PPU1" s="43" t="s">
        <v>11353</v>
      </c>
      <c r="PPV1" s="43" t="s">
        <v>11354</v>
      </c>
      <c r="PPW1" s="43" t="s">
        <v>11355</v>
      </c>
      <c r="PPX1" s="43" t="s">
        <v>11356</v>
      </c>
      <c r="PPY1" s="43" t="s">
        <v>11357</v>
      </c>
      <c r="PPZ1" s="43" t="s">
        <v>11358</v>
      </c>
      <c r="PQA1" s="43" t="s">
        <v>11359</v>
      </c>
      <c r="PQB1" s="43" t="s">
        <v>11360</v>
      </c>
      <c r="PQC1" s="43" t="s">
        <v>11361</v>
      </c>
      <c r="PQD1" s="43" t="s">
        <v>11362</v>
      </c>
      <c r="PQE1" s="43" t="s">
        <v>11363</v>
      </c>
      <c r="PQF1" s="43" t="s">
        <v>11364</v>
      </c>
      <c r="PQG1" s="43" t="s">
        <v>11365</v>
      </c>
      <c r="PQH1" s="43" t="s">
        <v>11366</v>
      </c>
      <c r="PQI1" s="43" t="s">
        <v>11367</v>
      </c>
      <c r="PQJ1" s="43" t="s">
        <v>11368</v>
      </c>
      <c r="PQK1" s="43" t="s">
        <v>11369</v>
      </c>
      <c r="PQL1" s="43" t="s">
        <v>11370</v>
      </c>
      <c r="PQM1" s="43" t="s">
        <v>11371</v>
      </c>
      <c r="PQN1" s="43" t="s">
        <v>11372</v>
      </c>
      <c r="PQO1" s="43" t="s">
        <v>11373</v>
      </c>
      <c r="PQP1" s="43" t="s">
        <v>11374</v>
      </c>
      <c r="PQQ1" s="43" t="s">
        <v>11375</v>
      </c>
      <c r="PQR1" s="43" t="s">
        <v>11376</v>
      </c>
      <c r="PQS1" s="43" t="s">
        <v>11377</v>
      </c>
      <c r="PQT1" s="43" t="s">
        <v>11378</v>
      </c>
      <c r="PQU1" s="43" t="s">
        <v>11379</v>
      </c>
      <c r="PQV1" s="43" t="s">
        <v>11380</v>
      </c>
      <c r="PQW1" s="43" t="s">
        <v>11381</v>
      </c>
      <c r="PQX1" s="43" t="s">
        <v>11382</v>
      </c>
      <c r="PQY1" s="43" t="s">
        <v>11383</v>
      </c>
      <c r="PQZ1" s="43" t="s">
        <v>11384</v>
      </c>
      <c r="PRA1" s="43" t="s">
        <v>11385</v>
      </c>
      <c r="PRB1" s="43" t="s">
        <v>11386</v>
      </c>
      <c r="PRC1" s="43" t="s">
        <v>11387</v>
      </c>
      <c r="PRD1" s="43" t="s">
        <v>11388</v>
      </c>
      <c r="PRE1" s="43" t="s">
        <v>11389</v>
      </c>
      <c r="PRF1" s="43" t="s">
        <v>11390</v>
      </c>
      <c r="PRG1" s="43" t="s">
        <v>11391</v>
      </c>
      <c r="PRH1" s="43" t="s">
        <v>11392</v>
      </c>
      <c r="PRI1" s="43" t="s">
        <v>11393</v>
      </c>
      <c r="PRJ1" s="43" t="s">
        <v>11394</v>
      </c>
      <c r="PRK1" s="43" t="s">
        <v>11395</v>
      </c>
      <c r="PRL1" s="43" t="s">
        <v>11396</v>
      </c>
      <c r="PRM1" s="43" t="s">
        <v>11397</v>
      </c>
      <c r="PRN1" s="43" t="s">
        <v>11398</v>
      </c>
      <c r="PRO1" s="43" t="s">
        <v>11399</v>
      </c>
      <c r="PRP1" s="43" t="s">
        <v>11400</v>
      </c>
      <c r="PRQ1" s="43" t="s">
        <v>11401</v>
      </c>
      <c r="PRR1" s="43" t="s">
        <v>11402</v>
      </c>
      <c r="PRS1" s="43" t="s">
        <v>11403</v>
      </c>
      <c r="PRT1" s="43" t="s">
        <v>11404</v>
      </c>
      <c r="PRU1" s="43" t="s">
        <v>11405</v>
      </c>
      <c r="PRV1" s="43" t="s">
        <v>11406</v>
      </c>
      <c r="PRW1" s="43" t="s">
        <v>11407</v>
      </c>
      <c r="PRX1" s="43" t="s">
        <v>11408</v>
      </c>
      <c r="PRY1" s="43" t="s">
        <v>11409</v>
      </c>
      <c r="PRZ1" s="43" t="s">
        <v>11410</v>
      </c>
      <c r="PSA1" s="43" t="s">
        <v>11411</v>
      </c>
      <c r="PSB1" s="43" t="s">
        <v>11412</v>
      </c>
      <c r="PSC1" s="43" t="s">
        <v>11413</v>
      </c>
      <c r="PSD1" s="43" t="s">
        <v>11414</v>
      </c>
      <c r="PSE1" s="43" t="s">
        <v>11415</v>
      </c>
      <c r="PSF1" s="43" t="s">
        <v>11416</v>
      </c>
      <c r="PSG1" s="43" t="s">
        <v>11417</v>
      </c>
      <c r="PSH1" s="43" t="s">
        <v>11418</v>
      </c>
      <c r="PSI1" s="43" t="s">
        <v>11419</v>
      </c>
      <c r="PSJ1" s="43" t="s">
        <v>11420</v>
      </c>
      <c r="PSK1" s="43" t="s">
        <v>11421</v>
      </c>
      <c r="PSL1" s="43" t="s">
        <v>11422</v>
      </c>
      <c r="PSM1" s="43" t="s">
        <v>11423</v>
      </c>
      <c r="PSN1" s="43" t="s">
        <v>11424</v>
      </c>
      <c r="PSO1" s="43" t="s">
        <v>11425</v>
      </c>
      <c r="PSP1" s="43" t="s">
        <v>11426</v>
      </c>
      <c r="PSQ1" s="43" t="s">
        <v>11427</v>
      </c>
      <c r="PSR1" s="43" t="s">
        <v>11428</v>
      </c>
      <c r="PSS1" s="43" t="s">
        <v>11429</v>
      </c>
      <c r="PST1" s="43" t="s">
        <v>11430</v>
      </c>
      <c r="PSU1" s="43" t="s">
        <v>11431</v>
      </c>
      <c r="PSV1" s="43" t="s">
        <v>11432</v>
      </c>
      <c r="PSW1" s="43" t="s">
        <v>11433</v>
      </c>
      <c r="PSX1" s="43" t="s">
        <v>11434</v>
      </c>
      <c r="PSY1" s="43" t="s">
        <v>11435</v>
      </c>
      <c r="PSZ1" s="43" t="s">
        <v>11436</v>
      </c>
      <c r="PTA1" s="43" t="s">
        <v>11437</v>
      </c>
      <c r="PTB1" s="43" t="s">
        <v>11438</v>
      </c>
      <c r="PTC1" s="43" t="s">
        <v>11439</v>
      </c>
      <c r="PTD1" s="43" t="s">
        <v>11440</v>
      </c>
      <c r="PTE1" s="43" t="s">
        <v>11441</v>
      </c>
      <c r="PTF1" s="43" t="s">
        <v>11442</v>
      </c>
      <c r="PTG1" s="43" t="s">
        <v>11443</v>
      </c>
      <c r="PTH1" s="43" t="s">
        <v>11444</v>
      </c>
      <c r="PTI1" s="43" t="s">
        <v>11445</v>
      </c>
      <c r="PTJ1" s="43" t="s">
        <v>11446</v>
      </c>
      <c r="PTK1" s="43" t="s">
        <v>11447</v>
      </c>
      <c r="PTL1" s="43" t="s">
        <v>11448</v>
      </c>
      <c r="PTM1" s="43" t="s">
        <v>11449</v>
      </c>
      <c r="PTN1" s="43" t="s">
        <v>11450</v>
      </c>
      <c r="PTO1" s="43" t="s">
        <v>11451</v>
      </c>
      <c r="PTP1" s="43" t="s">
        <v>11452</v>
      </c>
      <c r="PTQ1" s="43" t="s">
        <v>11453</v>
      </c>
      <c r="PTR1" s="43" t="s">
        <v>11454</v>
      </c>
      <c r="PTS1" s="43" t="s">
        <v>11455</v>
      </c>
      <c r="PTT1" s="43" t="s">
        <v>11456</v>
      </c>
      <c r="PTU1" s="43" t="s">
        <v>11457</v>
      </c>
      <c r="PTV1" s="43" t="s">
        <v>11458</v>
      </c>
      <c r="PTW1" s="43" t="s">
        <v>11459</v>
      </c>
      <c r="PTX1" s="43" t="s">
        <v>11460</v>
      </c>
      <c r="PTY1" s="43" t="s">
        <v>11461</v>
      </c>
      <c r="PTZ1" s="43" t="s">
        <v>11462</v>
      </c>
      <c r="PUA1" s="43" t="s">
        <v>11463</v>
      </c>
      <c r="PUB1" s="43" t="s">
        <v>11464</v>
      </c>
      <c r="PUC1" s="43" t="s">
        <v>11465</v>
      </c>
      <c r="PUD1" s="43" t="s">
        <v>11466</v>
      </c>
      <c r="PUE1" s="43" t="s">
        <v>11467</v>
      </c>
      <c r="PUF1" s="43" t="s">
        <v>11468</v>
      </c>
      <c r="PUG1" s="43" t="s">
        <v>11469</v>
      </c>
      <c r="PUH1" s="43" t="s">
        <v>11470</v>
      </c>
      <c r="PUI1" s="43" t="s">
        <v>11471</v>
      </c>
      <c r="PUJ1" s="43" t="s">
        <v>11472</v>
      </c>
      <c r="PUK1" s="43" t="s">
        <v>11473</v>
      </c>
      <c r="PUL1" s="43" t="s">
        <v>11474</v>
      </c>
      <c r="PUM1" s="43" t="s">
        <v>11475</v>
      </c>
      <c r="PUN1" s="43" t="s">
        <v>11476</v>
      </c>
      <c r="PUO1" s="43" t="s">
        <v>11477</v>
      </c>
      <c r="PUP1" s="43" t="s">
        <v>11478</v>
      </c>
      <c r="PUQ1" s="43" t="s">
        <v>11479</v>
      </c>
      <c r="PUR1" s="43" t="s">
        <v>11480</v>
      </c>
      <c r="PUS1" s="43" t="s">
        <v>11481</v>
      </c>
      <c r="PUT1" s="43" t="s">
        <v>11482</v>
      </c>
      <c r="PUU1" s="43" t="s">
        <v>11483</v>
      </c>
      <c r="PUV1" s="43" t="s">
        <v>11484</v>
      </c>
      <c r="PUW1" s="43" t="s">
        <v>11485</v>
      </c>
      <c r="PUX1" s="43" t="s">
        <v>11486</v>
      </c>
      <c r="PUY1" s="43" t="s">
        <v>11487</v>
      </c>
      <c r="PUZ1" s="43" t="s">
        <v>11488</v>
      </c>
      <c r="PVA1" s="43" t="s">
        <v>11489</v>
      </c>
      <c r="PVB1" s="43" t="s">
        <v>11490</v>
      </c>
      <c r="PVC1" s="43" t="s">
        <v>11491</v>
      </c>
      <c r="PVD1" s="43" t="s">
        <v>11492</v>
      </c>
      <c r="PVE1" s="43" t="s">
        <v>11493</v>
      </c>
      <c r="PVF1" s="43" t="s">
        <v>11494</v>
      </c>
      <c r="PVG1" s="43" t="s">
        <v>11495</v>
      </c>
      <c r="PVH1" s="43" t="s">
        <v>11496</v>
      </c>
      <c r="PVI1" s="43" t="s">
        <v>11497</v>
      </c>
      <c r="PVJ1" s="43" t="s">
        <v>11498</v>
      </c>
      <c r="PVK1" s="43" t="s">
        <v>11499</v>
      </c>
      <c r="PVL1" s="43" t="s">
        <v>11500</v>
      </c>
      <c r="PVM1" s="43" t="s">
        <v>11501</v>
      </c>
      <c r="PVN1" s="43" t="s">
        <v>11502</v>
      </c>
      <c r="PVO1" s="43" t="s">
        <v>11503</v>
      </c>
      <c r="PVP1" s="43" t="s">
        <v>11504</v>
      </c>
      <c r="PVQ1" s="43" t="s">
        <v>11505</v>
      </c>
      <c r="PVR1" s="43" t="s">
        <v>11506</v>
      </c>
      <c r="PVS1" s="43" t="s">
        <v>11507</v>
      </c>
      <c r="PVT1" s="43" t="s">
        <v>11508</v>
      </c>
      <c r="PVU1" s="43" t="s">
        <v>11509</v>
      </c>
      <c r="PVV1" s="43" t="s">
        <v>11510</v>
      </c>
      <c r="PVW1" s="43" t="s">
        <v>11511</v>
      </c>
      <c r="PVX1" s="43" t="s">
        <v>11512</v>
      </c>
      <c r="PVY1" s="43" t="s">
        <v>11513</v>
      </c>
      <c r="PVZ1" s="43" t="s">
        <v>11514</v>
      </c>
      <c r="PWA1" s="43" t="s">
        <v>11515</v>
      </c>
      <c r="PWB1" s="43" t="s">
        <v>11516</v>
      </c>
      <c r="PWC1" s="43" t="s">
        <v>11517</v>
      </c>
      <c r="PWD1" s="43" t="s">
        <v>11518</v>
      </c>
      <c r="PWE1" s="43" t="s">
        <v>11519</v>
      </c>
      <c r="PWF1" s="43" t="s">
        <v>11520</v>
      </c>
      <c r="PWG1" s="43" t="s">
        <v>11521</v>
      </c>
      <c r="PWH1" s="43" t="s">
        <v>11522</v>
      </c>
      <c r="PWI1" s="43" t="s">
        <v>11523</v>
      </c>
      <c r="PWJ1" s="43" t="s">
        <v>11524</v>
      </c>
      <c r="PWK1" s="43" t="s">
        <v>11525</v>
      </c>
      <c r="PWL1" s="43" t="s">
        <v>11526</v>
      </c>
      <c r="PWM1" s="43" t="s">
        <v>11527</v>
      </c>
      <c r="PWN1" s="43" t="s">
        <v>11528</v>
      </c>
      <c r="PWO1" s="43" t="s">
        <v>11529</v>
      </c>
      <c r="PWP1" s="43" t="s">
        <v>11530</v>
      </c>
      <c r="PWQ1" s="43" t="s">
        <v>11531</v>
      </c>
      <c r="PWR1" s="43" t="s">
        <v>11532</v>
      </c>
      <c r="PWS1" s="43" t="s">
        <v>11533</v>
      </c>
      <c r="PWT1" s="43" t="s">
        <v>11534</v>
      </c>
      <c r="PWU1" s="43" t="s">
        <v>11535</v>
      </c>
      <c r="PWV1" s="43" t="s">
        <v>11536</v>
      </c>
      <c r="PWW1" s="43" t="s">
        <v>11537</v>
      </c>
      <c r="PWX1" s="43" t="s">
        <v>11538</v>
      </c>
      <c r="PWY1" s="43" t="s">
        <v>11539</v>
      </c>
      <c r="PWZ1" s="43" t="s">
        <v>11540</v>
      </c>
      <c r="PXA1" s="43" t="s">
        <v>11541</v>
      </c>
      <c r="PXB1" s="43" t="s">
        <v>11542</v>
      </c>
      <c r="PXC1" s="43" t="s">
        <v>11543</v>
      </c>
      <c r="PXD1" s="43" t="s">
        <v>11544</v>
      </c>
      <c r="PXE1" s="43" t="s">
        <v>11545</v>
      </c>
      <c r="PXF1" s="43" t="s">
        <v>11546</v>
      </c>
      <c r="PXG1" s="43" t="s">
        <v>11547</v>
      </c>
      <c r="PXH1" s="43" t="s">
        <v>11548</v>
      </c>
      <c r="PXI1" s="43" t="s">
        <v>11549</v>
      </c>
      <c r="PXJ1" s="43" t="s">
        <v>11550</v>
      </c>
      <c r="PXK1" s="43" t="s">
        <v>11551</v>
      </c>
      <c r="PXL1" s="43" t="s">
        <v>11552</v>
      </c>
      <c r="PXM1" s="43" t="s">
        <v>11553</v>
      </c>
      <c r="PXN1" s="43" t="s">
        <v>11554</v>
      </c>
      <c r="PXO1" s="43" t="s">
        <v>11555</v>
      </c>
      <c r="PXP1" s="43" t="s">
        <v>11556</v>
      </c>
      <c r="PXQ1" s="43" t="s">
        <v>11557</v>
      </c>
      <c r="PXR1" s="43" t="s">
        <v>11558</v>
      </c>
      <c r="PXS1" s="43" t="s">
        <v>11559</v>
      </c>
      <c r="PXT1" s="43" t="s">
        <v>11560</v>
      </c>
      <c r="PXU1" s="43" t="s">
        <v>11561</v>
      </c>
      <c r="PXV1" s="43" t="s">
        <v>11562</v>
      </c>
      <c r="PXW1" s="43" t="s">
        <v>11563</v>
      </c>
      <c r="PXX1" s="43" t="s">
        <v>11564</v>
      </c>
      <c r="PXY1" s="43" t="s">
        <v>11565</v>
      </c>
      <c r="PXZ1" s="43" t="s">
        <v>11566</v>
      </c>
      <c r="PYA1" s="43" t="s">
        <v>11567</v>
      </c>
      <c r="PYB1" s="43" t="s">
        <v>11568</v>
      </c>
      <c r="PYC1" s="43" t="s">
        <v>11569</v>
      </c>
      <c r="PYD1" s="43" t="s">
        <v>11570</v>
      </c>
      <c r="PYE1" s="43" t="s">
        <v>11571</v>
      </c>
      <c r="PYF1" s="43" t="s">
        <v>11572</v>
      </c>
      <c r="PYG1" s="43" t="s">
        <v>11573</v>
      </c>
      <c r="PYH1" s="43" t="s">
        <v>11574</v>
      </c>
      <c r="PYI1" s="43" t="s">
        <v>11575</v>
      </c>
      <c r="PYJ1" s="43" t="s">
        <v>11576</v>
      </c>
      <c r="PYK1" s="43" t="s">
        <v>11577</v>
      </c>
      <c r="PYL1" s="43" t="s">
        <v>11578</v>
      </c>
      <c r="PYM1" s="43" t="s">
        <v>11579</v>
      </c>
      <c r="PYN1" s="43" t="s">
        <v>11580</v>
      </c>
      <c r="PYO1" s="43" t="s">
        <v>11581</v>
      </c>
      <c r="PYP1" s="43" t="s">
        <v>11582</v>
      </c>
      <c r="PYQ1" s="43" t="s">
        <v>11583</v>
      </c>
      <c r="PYR1" s="43" t="s">
        <v>11584</v>
      </c>
      <c r="PYS1" s="43" t="s">
        <v>11585</v>
      </c>
      <c r="PYT1" s="43" t="s">
        <v>11586</v>
      </c>
      <c r="PYU1" s="43" t="s">
        <v>11587</v>
      </c>
      <c r="PYV1" s="43" t="s">
        <v>11588</v>
      </c>
      <c r="PYW1" s="43" t="s">
        <v>11589</v>
      </c>
      <c r="PYX1" s="43" t="s">
        <v>11590</v>
      </c>
      <c r="PYY1" s="43" t="s">
        <v>11591</v>
      </c>
      <c r="PYZ1" s="43" t="s">
        <v>11592</v>
      </c>
      <c r="PZA1" s="43" t="s">
        <v>11593</v>
      </c>
      <c r="PZB1" s="43" t="s">
        <v>11594</v>
      </c>
      <c r="PZC1" s="43" t="s">
        <v>11595</v>
      </c>
      <c r="PZD1" s="43" t="s">
        <v>11596</v>
      </c>
      <c r="PZE1" s="43" t="s">
        <v>11597</v>
      </c>
      <c r="PZF1" s="43" t="s">
        <v>11598</v>
      </c>
      <c r="PZG1" s="43" t="s">
        <v>11599</v>
      </c>
      <c r="PZH1" s="43" t="s">
        <v>11600</v>
      </c>
      <c r="PZI1" s="43" t="s">
        <v>11601</v>
      </c>
      <c r="PZJ1" s="43" t="s">
        <v>11602</v>
      </c>
      <c r="PZK1" s="43" t="s">
        <v>11603</v>
      </c>
      <c r="PZL1" s="43" t="s">
        <v>11604</v>
      </c>
      <c r="PZM1" s="43" t="s">
        <v>11605</v>
      </c>
      <c r="PZN1" s="43" t="s">
        <v>11606</v>
      </c>
      <c r="PZO1" s="43" t="s">
        <v>11607</v>
      </c>
      <c r="PZP1" s="43" t="s">
        <v>11608</v>
      </c>
      <c r="PZQ1" s="43" t="s">
        <v>11609</v>
      </c>
      <c r="PZR1" s="43" t="s">
        <v>11610</v>
      </c>
      <c r="PZS1" s="43" t="s">
        <v>11611</v>
      </c>
      <c r="PZT1" s="43" t="s">
        <v>11612</v>
      </c>
      <c r="PZU1" s="43" t="s">
        <v>11613</v>
      </c>
      <c r="PZV1" s="43" t="s">
        <v>11614</v>
      </c>
      <c r="PZW1" s="43" t="s">
        <v>11615</v>
      </c>
      <c r="PZX1" s="43" t="s">
        <v>11616</v>
      </c>
      <c r="PZY1" s="43" t="s">
        <v>11617</v>
      </c>
      <c r="PZZ1" s="43" t="s">
        <v>11618</v>
      </c>
      <c r="QAA1" s="43" t="s">
        <v>11619</v>
      </c>
      <c r="QAB1" s="43" t="s">
        <v>11620</v>
      </c>
      <c r="QAC1" s="43" t="s">
        <v>11621</v>
      </c>
      <c r="QAD1" s="43" t="s">
        <v>11622</v>
      </c>
      <c r="QAE1" s="43" t="s">
        <v>11623</v>
      </c>
      <c r="QAF1" s="43" t="s">
        <v>11624</v>
      </c>
      <c r="QAG1" s="43" t="s">
        <v>11625</v>
      </c>
      <c r="QAH1" s="43" t="s">
        <v>11626</v>
      </c>
      <c r="QAI1" s="43" t="s">
        <v>11627</v>
      </c>
      <c r="QAJ1" s="43" t="s">
        <v>11628</v>
      </c>
      <c r="QAK1" s="43" t="s">
        <v>11629</v>
      </c>
      <c r="QAL1" s="43" t="s">
        <v>11630</v>
      </c>
      <c r="QAM1" s="43" t="s">
        <v>11631</v>
      </c>
      <c r="QAN1" s="43" t="s">
        <v>11632</v>
      </c>
      <c r="QAO1" s="43" t="s">
        <v>11633</v>
      </c>
      <c r="QAP1" s="43" t="s">
        <v>11634</v>
      </c>
      <c r="QAQ1" s="43" t="s">
        <v>11635</v>
      </c>
      <c r="QAR1" s="43" t="s">
        <v>11636</v>
      </c>
      <c r="QAS1" s="43" t="s">
        <v>11637</v>
      </c>
      <c r="QAT1" s="43" t="s">
        <v>11638</v>
      </c>
      <c r="QAU1" s="43" t="s">
        <v>11639</v>
      </c>
      <c r="QAV1" s="43" t="s">
        <v>11640</v>
      </c>
      <c r="QAW1" s="43" t="s">
        <v>11641</v>
      </c>
      <c r="QAX1" s="43" t="s">
        <v>11642</v>
      </c>
      <c r="QAY1" s="43" t="s">
        <v>11643</v>
      </c>
      <c r="QAZ1" s="43" t="s">
        <v>11644</v>
      </c>
      <c r="QBA1" s="43" t="s">
        <v>11645</v>
      </c>
      <c r="QBB1" s="43" t="s">
        <v>11646</v>
      </c>
      <c r="QBC1" s="43" t="s">
        <v>11647</v>
      </c>
      <c r="QBD1" s="43" t="s">
        <v>11648</v>
      </c>
      <c r="QBE1" s="43" t="s">
        <v>11649</v>
      </c>
      <c r="QBF1" s="43" t="s">
        <v>11650</v>
      </c>
      <c r="QBG1" s="43" t="s">
        <v>11651</v>
      </c>
      <c r="QBH1" s="43" t="s">
        <v>11652</v>
      </c>
      <c r="QBI1" s="43" t="s">
        <v>11653</v>
      </c>
      <c r="QBJ1" s="43" t="s">
        <v>11654</v>
      </c>
      <c r="QBK1" s="43" t="s">
        <v>11655</v>
      </c>
      <c r="QBL1" s="43" t="s">
        <v>11656</v>
      </c>
      <c r="QBM1" s="43" t="s">
        <v>11657</v>
      </c>
      <c r="QBN1" s="43" t="s">
        <v>11658</v>
      </c>
      <c r="QBO1" s="43" t="s">
        <v>11659</v>
      </c>
      <c r="QBP1" s="43" t="s">
        <v>11660</v>
      </c>
      <c r="QBQ1" s="43" t="s">
        <v>11661</v>
      </c>
      <c r="QBR1" s="43" t="s">
        <v>11662</v>
      </c>
      <c r="QBS1" s="43" t="s">
        <v>11663</v>
      </c>
      <c r="QBT1" s="43" t="s">
        <v>11664</v>
      </c>
      <c r="QBU1" s="43" t="s">
        <v>11665</v>
      </c>
      <c r="QBV1" s="43" t="s">
        <v>11666</v>
      </c>
      <c r="QBW1" s="43" t="s">
        <v>11667</v>
      </c>
      <c r="QBX1" s="43" t="s">
        <v>11668</v>
      </c>
      <c r="QBY1" s="43" t="s">
        <v>11669</v>
      </c>
      <c r="QBZ1" s="43" t="s">
        <v>11670</v>
      </c>
      <c r="QCA1" s="43" t="s">
        <v>11671</v>
      </c>
      <c r="QCB1" s="43" t="s">
        <v>11672</v>
      </c>
      <c r="QCC1" s="43" t="s">
        <v>11673</v>
      </c>
      <c r="QCD1" s="43" t="s">
        <v>11674</v>
      </c>
      <c r="QCE1" s="43" t="s">
        <v>11675</v>
      </c>
      <c r="QCF1" s="43" t="s">
        <v>11676</v>
      </c>
      <c r="QCG1" s="43" t="s">
        <v>11677</v>
      </c>
      <c r="QCH1" s="43" t="s">
        <v>11678</v>
      </c>
      <c r="QCI1" s="43" t="s">
        <v>11679</v>
      </c>
      <c r="QCJ1" s="43" t="s">
        <v>11680</v>
      </c>
      <c r="QCK1" s="43" t="s">
        <v>11681</v>
      </c>
      <c r="QCL1" s="43" t="s">
        <v>11682</v>
      </c>
      <c r="QCM1" s="43" t="s">
        <v>11683</v>
      </c>
      <c r="QCN1" s="43" t="s">
        <v>11684</v>
      </c>
      <c r="QCO1" s="43" t="s">
        <v>11685</v>
      </c>
      <c r="QCP1" s="43" t="s">
        <v>11686</v>
      </c>
      <c r="QCQ1" s="43" t="s">
        <v>11687</v>
      </c>
      <c r="QCR1" s="43" t="s">
        <v>11688</v>
      </c>
      <c r="QCS1" s="43" t="s">
        <v>11689</v>
      </c>
      <c r="QCT1" s="43" t="s">
        <v>11690</v>
      </c>
      <c r="QCU1" s="43" t="s">
        <v>11691</v>
      </c>
      <c r="QCV1" s="43" t="s">
        <v>11692</v>
      </c>
      <c r="QCW1" s="43" t="s">
        <v>11693</v>
      </c>
      <c r="QCX1" s="43" t="s">
        <v>11694</v>
      </c>
      <c r="QCY1" s="43" t="s">
        <v>11695</v>
      </c>
      <c r="QCZ1" s="43" t="s">
        <v>11696</v>
      </c>
      <c r="QDA1" s="43" t="s">
        <v>11697</v>
      </c>
      <c r="QDB1" s="43" t="s">
        <v>11698</v>
      </c>
      <c r="QDC1" s="43" t="s">
        <v>11699</v>
      </c>
      <c r="QDD1" s="43" t="s">
        <v>11700</v>
      </c>
      <c r="QDE1" s="43" t="s">
        <v>11701</v>
      </c>
      <c r="QDF1" s="43" t="s">
        <v>11702</v>
      </c>
      <c r="QDG1" s="43" t="s">
        <v>11703</v>
      </c>
      <c r="QDH1" s="43" t="s">
        <v>11704</v>
      </c>
      <c r="QDI1" s="43" t="s">
        <v>11705</v>
      </c>
      <c r="QDJ1" s="43" t="s">
        <v>11706</v>
      </c>
      <c r="QDK1" s="43" t="s">
        <v>11707</v>
      </c>
      <c r="QDL1" s="43" t="s">
        <v>11708</v>
      </c>
      <c r="QDM1" s="43" t="s">
        <v>11709</v>
      </c>
      <c r="QDN1" s="43" t="s">
        <v>11710</v>
      </c>
      <c r="QDO1" s="43" t="s">
        <v>11711</v>
      </c>
      <c r="QDP1" s="43" t="s">
        <v>11712</v>
      </c>
      <c r="QDQ1" s="43" t="s">
        <v>11713</v>
      </c>
      <c r="QDR1" s="43" t="s">
        <v>11714</v>
      </c>
      <c r="QDS1" s="43" t="s">
        <v>11715</v>
      </c>
      <c r="QDT1" s="43" t="s">
        <v>11716</v>
      </c>
      <c r="QDU1" s="43" t="s">
        <v>11717</v>
      </c>
      <c r="QDV1" s="43" t="s">
        <v>11718</v>
      </c>
      <c r="QDW1" s="43" t="s">
        <v>11719</v>
      </c>
      <c r="QDX1" s="43" t="s">
        <v>11720</v>
      </c>
      <c r="QDY1" s="43" t="s">
        <v>11721</v>
      </c>
      <c r="QDZ1" s="43" t="s">
        <v>11722</v>
      </c>
      <c r="QEA1" s="43" t="s">
        <v>11723</v>
      </c>
      <c r="QEB1" s="43" t="s">
        <v>11724</v>
      </c>
      <c r="QEC1" s="43" t="s">
        <v>11725</v>
      </c>
      <c r="QED1" s="43" t="s">
        <v>11726</v>
      </c>
      <c r="QEE1" s="43" t="s">
        <v>11727</v>
      </c>
      <c r="QEF1" s="43" t="s">
        <v>11728</v>
      </c>
      <c r="QEG1" s="43" t="s">
        <v>11729</v>
      </c>
      <c r="QEH1" s="43" t="s">
        <v>11730</v>
      </c>
      <c r="QEI1" s="43" t="s">
        <v>11731</v>
      </c>
      <c r="QEJ1" s="43" t="s">
        <v>11732</v>
      </c>
      <c r="QEK1" s="43" t="s">
        <v>11733</v>
      </c>
      <c r="QEL1" s="43" t="s">
        <v>11734</v>
      </c>
      <c r="QEM1" s="43" t="s">
        <v>11735</v>
      </c>
      <c r="QEN1" s="43" t="s">
        <v>11736</v>
      </c>
      <c r="QEO1" s="43" t="s">
        <v>11737</v>
      </c>
      <c r="QEP1" s="43" t="s">
        <v>11738</v>
      </c>
      <c r="QEQ1" s="43" t="s">
        <v>11739</v>
      </c>
      <c r="QER1" s="43" t="s">
        <v>11740</v>
      </c>
      <c r="QES1" s="43" t="s">
        <v>11741</v>
      </c>
      <c r="QET1" s="43" t="s">
        <v>11742</v>
      </c>
      <c r="QEU1" s="43" t="s">
        <v>11743</v>
      </c>
      <c r="QEV1" s="43" t="s">
        <v>11744</v>
      </c>
      <c r="QEW1" s="43" t="s">
        <v>11745</v>
      </c>
      <c r="QEX1" s="43" t="s">
        <v>11746</v>
      </c>
      <c r="QEY1" s="43" t="s">
        <v>11747</v>
      </c>
      <c r="QEZ1" s="43" t="s">
        <v>11748</v>
      </c>
      <c r="QFA1" s="43" t="s">
        <v>11749</v>
      </c>
      <c r="QFB1" s="43" t="s">
        <v>11750</v>
      </c>
      <c r="QFC1" s="43" t="s">
        <v>11751</v>
      </c>
      <c r="QFD1" s="43" t="s">
        <v>11752</v>
      </c>
      <c r="QFE1" s="43" t="s">
        <v>11753</v>
      </c>
      <c r="QFF1" s="43" t="s">
        <v>11754</v>
      </c>
      <c r="QFG1" s="43" t="s">
        <v>11755</v>
      </c>
      <c r="QFH1" s="43" t="s">
        <v>11756</v>
      </c>
      <c r="QFI1" s="43" t="s">
        <v>11757</v>
      </c>
      <c r="QFJ1" s="43" t="s">
        <v>11758</v>
      </c>
      <c r="QFK1" s="43" t="s">
        <v>11759</v>
      </c>
      <c r="QFL1" s="43" t="s">
        <v>11760</v>
      </c>
      <c r="QFM1" s="43" t="s">
        <v>11761</v>
      </c>
      <c r="QFN1" s="43" t="s">
        <v>11762</v>
      </c>
      <c r="QFO1" s="43" t="s">
        <v>11763</v>
      </c>
      <c r="QFP1" s="43" t="s">
        <v>11764</v>
      </c>
      <c r="QFQ1" s="43" t="s">
        <v>11765</v>
      </c>
      <c r="QFR1" s="43" t="s">
        <v>11766</v>
      </c>
      <c r="QFS1" s="43" t="s">
        <v>11767</v>
      </c>
      <c r="QFT1" s="43" t="s">
        <v>11768</v>
      </c>
      <c r="QFU1" s="43" t="s">
        <v>11769</v>
      </c>
      <c r="QFV1" s="43" t="s">
        <v>11770</v>
      </c>
      <c r="QFW1" s="43" t="s">
        <v>11771</v>
      </c>
      <c r="QFX1" s="43" t="s">
        <v>11772</v>
      </c>
      <c r="QFY1" s="43" t="s">
        <v>11773</v>
      </c>
      <c r="QFZ1" s="43" t="s">
        <v>11774</v>
      </c>
      <c r="QGA1" s="43" t="s">
        <v>11775</v>
      </c>
      <c r="QGB1" s="43" t="s">
        <v>11776</v>
      </c>
      <c r="QGC1" s="43" t="s">
        <v>11777</v>
      </c>
      <c r="QGD1" s="43" t="s">
        <v>11778</v>
      </c>
      <c r="QGE1" s="43" t="s">
        <v>11779</v>
      </c>
      <c r="QGF1" s="43" t="s">
        <v>11780</v>
      </c>
      <c r="QGG1" s="43" t="s">
        <v>11781</v>
      </c>
      <c r="QGH1" s="43" t="s">
        <v>11782</v>
      </c>
      <c r="QGI1" s="43" t="s">
        <v>11783</v>
      </c>
      <c r="QGJ1" s="43" t="s">
        <v>11784</v>
      </c>
      <c r="QGK1" s="43" t="s">
        <v>11785</v>
      </c>
      <c r="QGL1" s="43" t="s">
        <v>11786</v>
      </c>
      <c r="QGM1" s="43" t="s">
        <v>11787</v>
      </c>
      <c r="QGN1" s="43" t="s">
        <v>11788</v>
      </c>
      <c r="QGO1" s="43" t="s">
        <v>11789</v>
      </c>
      <c r="QGP1" s="43" t="s">
        <v>11790</v>
      </c>
      <c r="QGQ1" s="43" t="s">
        <v>11791</v>
      </c>
      <c r="QGR1" s="43" t="s">
        <v>11792</v>
      </c>
      <c r="QGS1" s="43" t="s">
        <v>11793</v>
      </c>
      <c r="QGT1" s="43" t="s">
        <v>11794</v>
      </c>
      <c r="QGU1" s="43" t="s">
        <v>11795</v>
      </c>
      <c r="QGV1" s="43" t="s">
        <v>11796</v>
      </c>
      <c r="QGW1" s="43" t="s">
        <v>11797</v>
      </c>
      <c r="QGX1" s="43" t="s">
        <v>11798</v>
      </c>
      <c r="QGY1" s="43" t="s">
        <v>11799</v>
      </c>
      <c r="QGZ1" s="43" t="s">
        <v>11800</v>
      </c>
      <c r="QHA1" s="43" t="s">
        <v>11801</v>
      </c>
      <c r="QHB1" s="43" t="s">
        <v>11802</v>
      </c>
      <c r="QHC1" s="43" t="s">
        <v>11803</v>
      </c>
      <c r="QHD1" s="43" t="s">
        <v>11804</v>
      </c>
      <c r="QHE1" s="43" t="s">
        <v>11805</v>
      </c>
      <c r="QHF1" s="43" t="s">
        <v>11806</v>
      </c>
      <c r="QHG1" s="43" t="s">
        <v>11807</v>
      </c>
      <c r="QHH1" s="43" t="s">
        <v>11808</v>
      </c>
      <c r="QHI1" s="43" t="s">
        <v>11809</v>
      </c>
      <c r="QHJ1" s="43" t="s">
        <v>11810</v>
      </c>
      <c r="QHK1" s="43" t="s">
        <v>11811</v>
      </c>
      <c r="QHL1" s="43" t="s">
        <v>11812</v>
      </c>
      <c r="QHM1" s="43" t="s">
        <v>11813</v>
      </c>
      <c r="QHN1" s="43" t="s">
        <v>11814</v>
      </c>
      <c r="QHO1" s="43" t="s">
        <v>11815</v>
      </c>
      <c r="QHP1" s="43" t="s">
        <v>11816</v>
      </c>
      <c r="QHQ1" s="43" t="s">
        <v>11817</v>
      </c>
      <c r="QHR1" s="43" t="s">
        <v>11818</v>
      </c>
      <c r="QHS1" s="43" t="s">
        <v>11819</v>
      </c>
      <c r="QHT1" s="43" t="s">
        <v>11820</v>
      </c>
      <c r="QHU1" s="43" t="s">
        <v>11821</v>
      </c>
      <c r="QHV1" s="43" t="s">
        <v>11822</v>
      </c>
      <c r="QHW1" s="43" t="s">
        <v>11823</v>
      </c>
      <c r="QHX1" s="43" t="s">
        <v>11824</v>
      </c>
      <c r="QHY1" s="43" t="s">
        <v>11825</v>
      </c>
      <c r="QHZ1" s="43" t="s">
        <v>11826</v>
      </c>
      <c r="QIA1" s="43" t="s">
        <v>11827</v>
      </c>
      <c r="QIB1" s="43" t="s">
        <v>11828</v>
      </c>
      <c r="QIC1" s="43" t="s">
        <v>11829</v>
      </c>
      <c r="QID1" s="43" t="s">
        <v>11830</v>
      </c>
      <c r="QIE1" s="43" t="s">
        <v>11831</v>
      </c>
      <c r="QIF1" s="43" t="s">
        <v>11832</v>
      </c>
      <c r="QIG1" s="43" t="s">
        <v>11833</v>
      </c>
      <c r="QIH1" s="43" t="s">
        <v>11834</v>
      </c>
      <c r="QII1" s="43" t="s">
        <v>11835</v>
      </c>
      <c r="QIJ1" s="43" t="s">
        <v>11836</v>
      </c>
      <c r="QIK1" s="43" t="s">
        <v>11837</v>
      </c>
      <c r="QIL1" s="43" t="s">
        <v>11838</v>
      </c>
      <c r="QIM1" s="43" t="s">
        <v>11839</v>
      </c>
      <c r="QIN1" s="43" t="s">
        <v>11840</v>
      </c>
      <c r="QIO1" s="43" t="s">
        <v>11841</v>
      </c>
      <c r="QIP1" s="43" t="s">
        <v>11842</v>
      </c>
      <c r="QIQ1" s="43" t="s">
        <v>11843</v>
      </c>
      <c r="QIR1" s="43" t="s">
        <v>11844</v>
      </c>
      <c r="QIS1" s="43" t="s">
        <v>11845</v>
      </c>
      <c r="QIT1" s="43" t="s">
        <v>11846</v>
      </c>
      <c r="QIU1" s="43" t="s">
        <v>11847</v>
      </c>
      <c r="QIV1" s="43" t="s">
        <v>11848</v>
      </c>
      <c r="QIW1" s="43" t="s">
        <v>11849</v>
      </c>
      <c r="QIX1" s="43" t="s">
        <v>11850</v>
      </c>
      <c r="QIY1" s="43" t="s">
        <v>11851</v>
      </c>
      <c r="QIZ1" s="43" t="s">
        <v>11852</v>
      </c>
      <c r="QJA1" s="43" t="s">
        <v>11853</v>
      </c>
      <c r="QJB1" s="43" t="s">
        <v>11854</v>
      </c>
      <c r="QJC1" s="43" t="s">
        <v>11855</v>
      </c>
      <c r="QJD1" s="43" t="s">
        <v>11856</v>
      </c>
      <c r="QJE1" s="43" t="s">
        <v>11857</v>
      </c>
      <c r="QJF1" s="43" t="s">
        <v>11858</v>
      </c>
      <c r="QJG1" s="43" t="s">
        <v>11859</v>
      </c>
      <c r="QJH1" s="43" t="s">
        <v>11860</v>
      </c>
      <c r="QJI1" s="43" t="s">
        <v>11861</v>
      </c>
      <c r="QJJ1" s="43" t="s">
        <v>11862</v>
      </c>
      <c r="QJK1" s="43" t="s">
        <v>11863</v>
      </c>
      <c r="QJL1" s="43" t="s">
        <v>11864</v>
      </c>
      <c r="QJM1" s="43" t="s">
        <v>11865</v>
      </c>
      <c r="QJN1" s="43" t="s">
        <v>11866</v>
      </c>
      <c r="QJO1" s="43" t="s">
        <v>11867</v>
      </c>
      <c r="QJP1" s="43" t="s">
        <v>11868</v>
      </c>
      <c r="QJQ1" s="43" t="s">
        <v>11869</v>
      </c>
      <c r="QJR1" s="43" t="s">
        <v>11870</v>
      </c>
      <c r="QJS1" s="43" t="s">
        <v>11871</v>
      </c>
      <c r="QJT1" s="43" t="s">
        <v>11872</v>
      </c>
      <c r="QJU1" s="43" t="s">
        <v>11873</v>
      </c>
      <c r="QJV1" s="43" t="s">
        <v>11874</v>
      </c>
      <c r="QJW1" s="43" t="s">
        <v>11875</v>
      </c>
      <c r="QJX1" s="43" t="s">
        <v>11876</v>
      </c>
      <c r="QJY1" s="43" t="s">
        <v>11877</v>
      </c>
      <c r="QJZ1" s="43" t="s">
        <v>11878</v>
      </c>
      <c r="QKA1" s="43" t="s">
        <v>11879</v>
      </c>
      <c r="QKB1" s="43" t="s">
        <v>11880</v>
      </c>
      <c r="QKC1" s="43" t="s">
        <v>11881</v>
      </c>
      <c r="QKD1" s="43" t="s">
        <v>11882</v>
      </c>
      <c r="QKE1" s="43" t="s">
        <v>11883</v>
      </c>
      <c r="QKF1" s="43" t="s">
        <v>11884</v>
      </c>
      <c r="QKG1" s="43" t="s">
        <v>11885</v>
      </c>
      <c r="QKH1" s="43" t="s">
        <v>11886</v>
      </c>
      <c r="QKI1" s="43" t="s">
        <v>11887</v>
      </c>
      <c r="QKJ1" s="43" t="s">
        <v>11888</v>
      </c>
      <c r="QKK1" s="43" t="s">
        <v>11889</v>
      </c>
      <c r="QKL1" s="43" t="s">
        <v>11890</v>
      </c>
      <c r="QKM1" s="43" t="s">
        <v>11891</v>
      </c>
      <c r="QKN1" s="43" t="s">
        <v>11892</v>
      </c>
      <c r="QKO1" s="43" t="s">
        <v>11893</v>
      </c>
      <c r="QKP1" s="43" t="s">
        <v>11894</v>
      </c>
      <c r="QKQ1" s="43" t="s">
        <v>11895</v>
      </c>
      <c r="QKR1" s="43" t="s">
        <v>11896</v>
      </c>
      <c r="QKS1" s="43" t="s">
        <v>11897</v>
      </c>
      <c r="QKT1" s="43" t="s">
        <v>11898</v>
      </c>
      <c r="QKU1" s="43" t="s">
        <v>11899</v>
      </c>
      <c r="QKV1" s="43" t="s">
        <v>11900</v>
      </c>
      <c r="QKW1" s="43" t="s">
        <v>11901</v>
      </c>
      <c r="QKX1" s="43" t="s">
        <v>11902</v>
      </c>
      <c r="QKY1" s="43" t="s">
        <v>11903</v>
      </c>
      <c r="QKZ1" s="43" t="s">
        <v>11904</v>
      </c>
      <c r="QLA1" s="43" t="s">
        <v>11905</v>
      </c>
      <c r="QLB1" s="43" t="s">
        <v>11906</v>
      </c>
      <c r="QLC1" s="43" t="s">
        <v>11907</v>
      </c>
      <c r="QLD1" s="43" t="s">
        <v>11908</v>
      </c>
      <c r="QLE1" s="43" t="s">
        <v>11909</v>
      </c>
      <c r="QLF1" s="43" t="s">
        <v>11910</v>
      </c>
      <c r="QLG1" s="43" t="s">
        <v>11911</v>
      </c>
      <c r="QLH1" s="43" t="s">
        <v>11912</v>
      </c>
      <c r="QLI1" s="43" t="s">
        <v>11913</v>
      </c>
      <c r="QLJ1" s="43" t="s">
        <v>11914</v>
      </c>
      <c r="QLK1" s="43" t="s">
        <v>11915</v>
      </c>
      <c r="QLL1" s="43" t="s">
        <v>11916</v>
      </c>
      <c r="QLM1" s="43" t="s">
        <v>11917</v>
      </c>
      <c r="QLN1" s="43" t="s">
        <v>11918</v>
      </c>
      <c r="QLO1" s="43" t="s">
        <v>11919</v>
      </c>
      <c r="QLP1" s="43" t="s">
        <v>11920</v>
      </c>
      <c r="QLQ1" s="43" t="s">
        <v>11921</v>
      </c>
      <c r="QLR1" s="43" t="s">
        <v>11922</v>
      </c>
      <c r="QLS1" s="43" t="s">
        <v>11923</v>
      </c>
      <c r="QLT1" s="43" t="s">
        <v>11924</v>
      </c>
      <c r="QLU1" s="43" t="s">
        <v>11925</v>
      </c>
      <c r="QLV1" s="43" t="s">
        <v>11926</v>
      </c>
      <c r="QLW1" s="43" t="s">
        <v>11927</v>
      </c>
      <c r="QLX1" s="43" t="s">
        <v>11928</v>
      </c>
      <c r="QLY1" s="43" t="s">
        <v>11929</v>
      </c>
      <c r="QLZ1" s="43" t="s">
        <v>11930</v>
      </c>
      <c r="QMA1" s="43" t="s">
        <v>11931</v>
      </c>
      <c r="QMB1" s="43" t="s">
        <v>11932</v>
      </c>
      <c r="QMC1" s="43" t="s">
        <v>11933</v>
      </c>
      <c r="QMD1" s="43" t="s">
        <v>11934</v>
      </c>
      <c r="QME1" s="43" t="s">
        <v>11935</v>
      </c>
      <c r="QMF1" s="43" t="s">
        <v>11936</v>
      </c>
      <c r="QMG1" s="43" t="s">
        <v>11937</v>
      </c>
      <c r="QMH1" s="43" t="s">
        <v>11938</v>
      </c>
      <c r="QMI1" s="43" t="s">
        <v>11939</v>
      </c>
      <c r="QMJ1" s="43" t="s">
        <v>11940</v>
      </c>
      <c r="QMK1" s="43" t="s">
        <v>11941</v>
      </c>
      <c r="QML1" s="43" t="s">
        <v>11942</v>
      </c>
      <c r="QMM1" s="43" t="s">
        <v>11943</v>
      </c>
      <c r="QMN1" s="43" t="s">
        <v>11944</v>
      </c>
      <c r="QMO1" s="43" t="s">
        <v>11945</v>
      </c>
      <c r="QMP1" s="43" t="s">
        <v>11946</v>
      </c>
      <c r="QMQ1" s="43" t="s">
        <v>11947</v>
      </c>
      <c r="QMR1" s="43" t="s">
        <v>11948</v>
      </c>
      <c r="QMS1" s="43" t="s">
        <v>11949</v>
      </c>
      <c r="QMT1" s="43" t="s">
        <v>11950</v>
      </c>
      <c r="QMU1" s="43" t="s">
        <v>11951</v>
      </c>
      <c r="QMV1" s="43" t="s">
        <v>11952</v>
      </c>
      <c r="QMW1" s="43" t="s">
        <v>11953</v>
      </c>
      <c r="QMX1" s="43" t="s">
        <v>11954</v>
      </c>
      <c r="QMY1" s="43" t="s">
        <v>11955</v>
      </c>
      <c r="QMZ1" s="43" t="s">
        <v>11956</v>
      </c>
      <c r="QNA1" s="43" t="s">
        <v>11957</v>
      </c>
      <c r="QNB1" s="43" t="s">
        <v>11958</v>
      </c>
      <c r="QNC1" s="43" t="s">
        <v>11959</v>
      </c>
      <c r="QND1" s="43" t="s">
        <v>11960</v>
      </c>
      <c r="QNE1" s="43" t="s">
        <v>11961</v>
      </c>
      <c r="QNF1" s="43" t="s">
        <v>11962</v>
      </c>
      <c r="QNG1" s="43" t="s">
        <v>11963</v>
      </c>
      <c r="QNH1" s="43" t="s">
        <v>11964</v>
      </c>
      <c r="QNI1" s="43" t="s">
        <v>11965</v>
      </c>
      <c r="QNJ1" s="43" t="s">
        <v>11966</v>
      </c>
      <c r="QNK1" s="43" t="s">
        <v>11967</v>
      </c>
      <c r="QNL1" s="43" t="s">
        <v>11968</v>
      </c>
      <c r="QNM1" s="43" t="s">
        <v>11969</v>
      </c>
      <c r="QNN1" s="43" t="s">
        <v>11970</v>
      </c>
      <c r="QNO1" s="43" t="s">
        <v>11971</v>
      </c>
      <c r="QNP1" s="43" t="s">
        <v>11972</v>
      </c>
      <c r="QNQ1" s="43" t="s">
        <v>11973</v>
      </c>
      <c r="QNR1" s="43" t="s">
        <v>11974</v>
      </c>
      <c r="QNS1" s="43" t="s">
        <v>11975</v>
      </c>
      <c r="QNT1" s="43" t="s">
        <v>11976</v>
      </c>
      <c r="QNU1" s="43" t="s">
        <v>11977</v>
      </c>
      <c r="QNV1" s="43" t="s">
        <v>11978</v>
      </c>
      <c r="QNW1" s="43" t="s">
        <v>11979</v>
      </c>
      <c r="QNX1" s="43" t="s">
        <v>11980</v>
      </c>
      <c r="QNY1" s="43" t="s">
        <v>11981</v>
      </c>
      <c r="QNZ1" s="43" t="s">
        <v>11982</v>
      </c>
      <c r="QOA1" s="43" t="s">
        <v>11983</v>
      </c>
      <c r="QOB1" s="43" t="s">
        <v>11984</v>
      </c>
      <c r="QOC1" s="43" t="s">
        <v>11985</v>
      </c>
      <c r="QOD1" s="43" t="s">
        <v>11986</v>
      </c>
      <c r="QOE1" s="43" t="s">
        <v>11987</v>
      </c>
      <c r="QOF1" s="43" t="s">
        <v>11988</v>
      </c>
      <c r="QOG1" s="43" t="s">
        <v>11989</v>
      </c>
      <c r="QOH1" s="43" t="s">
        <v>11990</v>
      </c>
      <c r="QOI1" s="43" t="s">
        <v>11991</v>
      </c>
      <c r="QOJ1" s="43" t="s">
        <v>11992</v>
      </c>
      <c r="QOK1" s="43" t="s">
        <v>11993</v>
      </c>
      <c r="QOL1" s="43" t="s">
        <v>11994</v>
      </c>
      <c r="QOM1" s="43" t="s">
        <v>11995</v>
      </c>
      <c r="QON1" s="43" t="s">
        <v>11996</v>
      </c>
      <c r="QOO1" s="43" t="s">
        <v>11997</v>
      </c>
      <c r="QOP1" s="43" t="s">
        <v>11998</v>
      </c>
      <c r="QOQ1" s="43" t="s">
        <v>11999</v>
      </c>
      <c r="QOR1" s="43" t="s">
        <v>12000</v>
      </c>
      <c r="QOS1" s="43" t="s">
        <v>12001</v>
      </c>
      <c r="QOT1" s="43" t="s">
        <v>12002</v>
      </c>
      <c r="QOU1" s="43" t="s">
        <v>12003</v>
      </c>
      <c r="QOV1" s="43" t="s">
        <v>12004</v>
      </c>
      <c r="QOW1" s="43" t="s">
        <v>12005</v>
      </c>
      <c r="QOX1" s="43" t="s">
        <v>12006</v>
      </c>
      <c r="QOY1" s="43" t="s">
        <v>12007</v>
      </c>
      <c r="QOZ1" s="43" t="s">
        <v>12008</v>
      </c>
      <c r="QPA1" s="43" t="s">
        <v>12009</v>
      </c>
      <c r="QPB1" s="43" t="s">
        <v>12010</v>
      </c>
      <c r="QPC1" s="43" t="s">
        <v>12011</v>
      </c>
      <c r="QPD1" s="43" t="s">
        <v>12012</v>
      </c>
      <c r="QPE1" s="43" t="s">
        <v>12013</v>
      </c>
      <c r="QPF1" s="43" t="s">
        <v>12014</v>
      </c>
      <c r="QPG1" s="43" t="s">
        <v>12015</v>
      </c>
      <c r="QPH1" s="43" t="s">
        <v>12016</v>
      </c>
      <c r="QPI1" s="43" t="s">
        <v>12017</v>
      </c>
      <c r="QPJ1" s="43" t="s">
        <v>12018</v>
      </c>
      <c r="QPK1" s="43" t="s">
        <v>12019</v>
      </c>
      <c r="QPL1" s="43" t="s">
        <v>12020</v>
      </c>
      <c r="QPM1" s="43" t="s">
        <v>12021</v>
      </c>
      <c r="QPN1" s="43" t="s">
        <v>12022</v>
      </c>
      <c r="QPO1" s="43" t="s">
        <v>12023</v>
      </c>
      <c r="QPP1" s="43" t="s">
        <v>12024</v>
      </c>
      <c r="QPQ1" s="43" t="s">
        <v>12025</v>
      </c>
      <c r="QPR1" s="43" t="s">
        <v>12026</v>
      </c>
      <c r="QPS1" s="43" t="s">
        <v>12027</v>
      </c>
      <c r="QPT1" s="43" t="s">
        <v>12028</v>
      </c>
      <c r="QPU1" s="43" t="s">
        <v>12029</v>
      </c>
      <c r="QPV1" s="43" t="s">
        <v>12030</v>
      </c>
      <c r="QPW1" s="43" t="s">
        <v>12031</v>
      </c>
      <c r="QPX1" s="43" t="s">
        <v>12032</v>
      </c>
      <c r="QPY1" s="43" t="s">
        <v>12033</v>
      </c>
      <c r="QPZ1" s="43" t="s">
        <v>12034</v>
      </c>
      <c r="QQA1" s="43" t="s">
        <v>12035</v>
      </c>
      <c r="QQB1" s="43" t="s">
        <v>12036</v>
      </c>
      <c r="QQC1" s="43" t="s">
        <v>12037</v>
      </c>
      <c r="QQD1" s="43" t="s">
        <v>12038</v>
      </c>
      <c r="QQE1" s="43" t="s">
        <v>12039</v>
      </c>
      <c r="QQF1" s="43" t="s">
        <v>12040</v>
      </c>
      <c r="QQG1" s="43" t="s">
        <v>12041</v>
      </c>
      <c r="QQH1" s="43" t="s">
        <v>12042</v>
      </c>
      <c r="QQI1" s="43" t="s">
        <v>12043</v>
      </c>
      <c r="QQJ1" s="43" t="s">
        <v>12044</v>
      </c>
      <c r="QQK1" s="43" t="s">
        <v>12045</v>
      </c>
      <c r="QQL1" s="43" t="s">
        <v>12046</v>
      </c>
      <c r="QQM1" s="43" t="s">
        <v>12047</v>
      </c>
      <c r="QQN1" s="43" t="s">
        <v>12048</v>
      </c>
      <c r="QQO1" s="43" t="s">
        <v>12049</v>
      </c>
      <c r="QQP1" s="43" t="s">
        <v>12050</v>
      </c>
      <c r="QQQ1" s="43" t="s">
        <v>12051</v>
      </c>
      <c r="QQR1" s="43" t="s">
        <v>12052</v>
      </c>
      <c r="QQS1" s="43" t="s">
        <v>12053</v>
      </c>
      <c r="QQT1" s="43" t="s">
        <v>12054</v>
      </c>
      <c r="QQU1" s="43" t="s">
        <v>12055</v>
      </c>
      <c r="QQV1" s="43" t="s">
        <v>12056</v>
      </c>
      <c r="QQW1" s="43" t="s">
        <v>12057</v>
      </c>
      <c r="QQX1" s="43" t="s">
        <v>12058</v>
      </c>
      <c r="QQY1" s="43" t="s">
        <v>12059</v>
      </c>
      <c r="QQZ1" s="43" t="s">
        <v>12060</v>
      </c>
      <c r="QRA1" s="43" t="s">
        <v>12061</v>
      </c>
      <c r="QRB1" s="43" t="s">
        <v>12062</v>
      </c>
      <c r="QRC1" s="43" t="s">
        <v>12063</v>
      </c>
      <c r="QRD1" s="43" t="s">
        <v>12064</v>
      </c>
      <c r="QRE1" s="43" t="s">
        <v>12065</v>
      </c>
      <c r="QRF1" s="43" t="s">
        <v>12066</v>
      </c>
      <c r="QRG1" s="43" t="s">
        <v>12067</v>
      </c>
      <c r="QRH1" s="43" t="s">
        <v>12068</v>
      </c>
      <c r="QRI1" s="43" t="s">
        <v>12069</v>
      </c>
      <c r="QRJ1" s="43" t="s">
        <v>12070</v>
      </c>
      <c r="QRK1" s="43" t="s">
        <v>12071</v>
      </c>
      <c r="QRL1" s="43" t="s">
        <v>12072</v>
      </c>
      <c r="QRM1" s="43" t="s">
        <v>12073</v>
      </c>
      <c r="QRN1" s="43" t="s">
        <v>12074</v>
      </c>
      <c r="QRO1" s="43" t="s">
        <v>12075</v>
      </c>
      <c r="QRP1" s="43" t="s">
        <v>12076</v>
      </c>
      <c r="QRQ1" s="43" t="s">
        <v>12077</v>
      </c>
      <c r="QRR1" s="43" t="s">
        <v>12078</v>
      </c>
      <c r="QRS1" s="43" t="s">
        <v>12079</v>
      </c>
      <c r="QRT1" s="43" t="s">
        <v>12080</v>
      </c>
      <c r="QRU1" s="43" t="s">
        <v>12081</v>
      </c>
      <c r="QRV1" s="43" t="s">
        <v>12082</v>
      </c>
      <c r="QRW1" s="43" t="s">
        <v>12083</v>
      </c>
      <c r="QRX1" s="43" t="s">
        <v>12084</v>
      </c>
      <c r="QRY1" s="43" t="s">
        <v>12085</v>
      </c>
      <c r="QRZ1" s="43" t="s">
        <v>12086</v>
      </c>
      <c r="QSA1" s="43" t="s">
        <v>12087</v>
      </c>
      <c r="QSB1" s="43" t="s">
        <v>12088</v>
      </c>
      <c r="QSC1" s="43" t="s">
        <v>12089</v>
      </c>
      <c r="QSD1" s="43" t="s">
        <v>12090</v>
      </c>
      <c r="QSE1" s="43" t="s">
        <v>12091</v>
      </c>
      <c r="QSF1" s="43" t="s">
        <v>12092</v>
      </c>
      <c r="QSG1" s="43" t="s">
        <v>12093</v>
      </c>
      <c r="QSH1" s="43" t="s">
        <v>12094</v>
      </c>
      <c r="QSI1" s="43" t="s">
        <v>12095</v>
      </c>
      <c r="QSJ1" s="43" t="s">
        <v>12096</v>
      </c>
      <c r="QSK1" s="43" t="s">
        <v>12097</v>
      </c>
      <c r="QSL1" s="43" t="s">
        <v>12098</v>
      </c>
      <c r="QSM1" s="43" t="s">
        <v>12099</v>
      </c>
      <c r="QSN1" s="43" t="s">
        <v>12100</v>
      </c>
      <c r="QSO1" s="43" t="s">
        <v>12101</v>
      </c>
      <c r="QSP1" s="43" t="s">
        <v>12102</v>
      </c>
      <c r="QSQ1" s="43" t="s">
        <v>12103</v>
      </c>
      <c r="QSR1" s="43" t="s">
        <v>12104</v>
      </c>
      <c r="QSS1" s="43" t="s">
        <v>12105</v>
      </c>
      <c r="QST1" s="43" t="s">
        <v>12106</v>
      </c>
      <c r="QSU1" s="43" t="s">
        <v>12107</v>
      </c>
      <c r="QSV1" s="43" t="s">
        <v>12108</v>
      </c>
      <c r="QSW1" s="43" t="s">
        <v>12109</v>
      </c>
      <c r="QSX1" s="43" t="s">
        <v>12110</v>
      </c>
      <c r="QSY1" s="43" t="s">
        <v>12111</v>
      </c>
      <c r="QSZ1" s="43" t="s">
        <v>12112</v>
      </c>
      <c r="QTA1" s="43" t="s">
        <v>12113</v>
      </c>
      <c r="QTB1" s="43" t="s">
        <v>12114</v>
      </c>
      <c r="QTC1" s="43" t="s">
        <v>12115</v>
      </c>
      <c r="QTD1" s="43" t="s">
        <v>12116</v>
      </c>
      <c r="QTE1" s="43" t="s">
        <v>12117</v>
      </c>
      <c r="QTF1" s="43" t="s">
        <v>12118</v>
      </c>
      <c r="QTG1" s="43" t="s">
        <v>12119</v>
      </c>
      <c r="QTH1" s="43" t="s">
        <v>12120</v>
      </c>
      <c r="QTI1" s="43" t="s">
        <v>12121</v>
      </c>
      <c r="QTJ1" s="43" t="s">
        <v>12122</v>
      </c>
      <c r="QTK1" s="43" t="s">
        <v>12123</v>
      </c>
      <c r="QTL1" s="43" t="s">
        <v>12124</v>
      </c>
      <c r="QTM1" s="43" t="s">
        <v>12125</v>
      </c>
      <c r="QTN1" s="43" t="s">
        <v>12126</v>
      </c>
      <c r="QTO1" s="43" t="s">
        <v>12127</v>
      </c>
      <c r="QTP1" s="43" t="s">
        <v>12128</v>
      </c>
      <c r="QTQ1" s="43" t="s">
        <v>12129</v>
      </c>
      <c r="QTR1" s="43" t="s">
        <v>12130</v>
      </c>
      <c r="QTS1" s="43" t="s">
        <v>12131</v>
      </c>
      <c r="QTT1" s="43" t="s">
        <v>12132</v>
      </c>
      <c r="QTU1" s="43" t="s">
        <v>12133</v>
      </c>
      <c r="QTV1" s="43" t="s">
        <v>12134</v>
      </c>
      <c r="QTW1" s="43" t="s">
        <v>12135</v>
      </c>
      <c r="QTX1" s="43" t="s">
        <v>12136</v>
      </c>
      <c r="QTY1" s="43" t="s">
        <v>12137</v>
      </c>
      <c r="QTZ1" s="43" t="s">
        <v>12138</v>
      </c>
      <c r="QUA1" s="43" t="s">
        <v>12139</v>
      </c>
      <c r="QUB1" s="43" t="s">
        <v>12140</v>
      </c>
      <c r="QUC1" s="43" t="s">
        <v>12141</v>
      </c>
      <c r="QUD1" s="43" t="s">
        <v>12142</v>
      </c>
      <c r="QUE1" s="43" t="s">
        <v>12143</v>
      </c>
      <c r="QUF1" s="43" t="s">
        <v>12144</v>
      </c>
      <c r="QUG1" s="43" t="s">
        <v>12145</v>
      </c>
      <c r="QUH1" s="43" t="s">
        <v>12146</v>
      </c>
      <c r="QUI1" s="43" t="s">
        <v>12147</v>
      </c>
      <c r="QUJ1" s="43" t="s">
        <v>12148</v>
      </c>
      <c r="QUK1" s="43" t="s">
        <v>12149</v>
      </c>
      <c r="QUL1" s="43" t="s">
        <v>12150</v>
      </c>
      <c r="QUM1" s="43" t="s">
        <v>12151</v>
      </c>
      <c r="QUN1" s="43" t="s">
        <v>12152</v>
      </c>
      <c r="QUO1" s="43" t="s">
        <v>12153</v>
      </c>
      <c r="QUP1" s="43" t="s">
        <v>12154</v>
      </c>
      <c r="QUQ1" s="43" t="s">
        <v>12155</v>
      </c>
      <c r="QUR1" s="43" t="s">
        <v>12156</v>
      </c>
      <c r="QUS1" s="43" t="s">
        <v>12157</v>
      </c>
      <c r="QUT1" s="43" t="s">
        <v>12158</v>
      </c>
      <c r="QUU1" s="43" t="s">
        <v>12159</v>
      </c>
      <c r="QUV1" s="43" t="s">
        <v>12160</v>
      </c>
      <c r="QUW1" s="43" t="s">
        <v>12161</v>
      </c>
      <c r="QUX1" s="43" t="s">
        <v>12162</v>
      </c>
      <c r="QUY1" s="43" t="s">
        <v>12163</v>
      </c>
      <c r="QUZ1" s="43" t="s">
        <v>12164</v>
      </c>
      <c r="QVA1" s="43" t="s">
        <v>12165</v>
      </c>
      <c r="QVB1" s="43" t="s">
        <v>12166</v>
      </c>
      <c r="QVC1" s="43" t="s">
        <v>12167</v>
      </c>
      <c r="QVD1" s="43" t="s">
        <v>12168</v>
      </c>
      <c r="QVE1" s="43" t="s">
        <v>12169</v>
      </c>
      <c r="QVF1" s="43" t="s">
        <v>12170</v>
      </c>
      <c r="QVG1" s="43" t="s">
        <v>12171</v>
      </c>
      <c r="QVH1" s="43" t="s">
        <v>12172</v>
      </c>
      <c r="QVI1" s="43" t="s">
        <v>12173</v>
      </c>
      <c r="QVJ1" s="43" t="s">
        <v>12174</v>
      </c>
      <c r="QVK1" s="43" t="s">
        <v>12175</v>
      </c>
      <c r="QVL1" s="43" t="s">
        <v>12176</v>
      </c>
      <c r="QVM1" s="43" t="s">
        <v>12177</v>
      </c>
      <c r="QVN1" s="43" t="s">
        <v>12178</v>
      </c>
      <c r="QVO1" s="43" t="s">
        <v>12179</v>
      </c>
      <c r="QVP1" s="43" t="s">
        <v>12180</v>
      </c>
      <c r="QVQ1" s="43" t="s">
        <v>12181</v>
      </c>
      <c r="QVR1" s="43" t="s">
        <v>12182</v>
      </c>
      <c r="QVS1" s="43" t="s">
        <v>12183</v>
      </c>
      <c r="QVT1" s="43" t="s">
        <v>12184</v>
      </c>
      <c r="QVU1" s="43" t="s">
        <v>12185</v>
      </c>
      <c r="QVV1" s="43" t="s">
        <v>12186</v>
      </c>
      <c r="QVW1" s="43" t="s">
        <v>12187</v>
      </c>
      <c r="QVX1" s="43" t="s">
        <v>12188</v>
      </c>
      <c r="QVY1" s="43" t="s">
        <v>12189</v>
      </c>
      <c r="QVZ1" s="43" t="s">
        <v>12190</v>
      </c>
      <c r="QWA1" s="43" t="s">
        <v>12191</v>
      </c>
      <c r="QWB1" s="43" t="s">
        <v>12192</v>
      </c>
      <c r="QWC1" s="43" t="s">
        <v>12193</v>
      </c>
      <c r="QWD1" s="43" t="s">
        <v>12194</v>
      </c>
      <c r="QWE1" s="43" t="s">
        <v>12195</v>
      </c>
      <c r="QWF1" s="43" t="s">
        <v>12196</v>
      </c>
      <c r="QWG1" s="43" t="s">
        <v>12197</v>
      </c>
      <c r="QWH1" s="43" t="s">
        <v>12198</v>
      </c>
      <c r="QWI1" s="43" t="s">
        <v>12199</v>
      </c>
      <c r="QWJ1" s="43" t="s">
        <v>12200</v>
      </c>
      <c r="QWK1" s="43" t="s">
        <v>12201</v>
      </c>
      <c r="QWL1" s="43" t="s">
        <v>12202</v>
      </c>
      <c r="QWM1" s="43" t="s">
        <v>12203</v>
      </c>
      <c r="QWN1" s="43" t="s">
        <v>12204</v>
      </c>
      <c r="QWO1" s="43" t="s">
        <v>12205</v>
      </c>
      <c r="QWP1" s="43" t="s">
        <v>12206</v>
      </c>
      <c r="QWQ1" s="43" t="s">
        <v>12207</v>
      </c>
      <c r="QWR1" s="43" t="s">
        <v>12208</v>
      </c>
      <c r="QWS1" s="43" t="s">
        <v>12209</v>
      </c>
      <c r="QWT1" s="43" t="s">
        <v>12210</v>
      </c>
      <c r="QWU1" s="43" t="s">
        <v>12211</v>
      </c>
      <c r="QWV1" s="43" t="s">
        <v>12212</v>
      </c>
      <c r="QWW1" s="43" t="s">
        <v>12213</v>
      </c>
      <c r="QWX1" s="43" t="s">
        <v>12214</v>
      </c>
      <c r="QWY1" s="43" t="s">
        <v>12215</v>
      </c>
      <c r="QWZ1" s="43" t="s">
        <v>12216</v>
      </c>
      <c r="QXA1" s="43" t="s">
        <v>12217</v>
      </c>
      <c r="QXB1" s="43" t="s">
        <v>12218</v>
      </c>
      <c r="QXC1" s="43" t="s">
        <v>12219</v>
      </c>
      <c r="QXD1" s="43" t="s">
        <v>12220</v>
      </c>
      <c r="QXE1" s="43" t="s">
        <v>12221</v>
      </c>
      <c r="QXF1" s="43" t="s">
        <v>12222</v>
      </c>
      <c r="QXG1" s="43" t="s">
        <v>12223</v>
      </c>
      <c r="QXH1" s="43" t="s">
        <v>12224</v>
      </c>
      <c r="QXI1" s="43" t="s">
        <v>12225</v>
      </c>
      <c r="QXJ1" s="43" t="s">
        <v>12226</v>
      </c>
      <c r="QXK1" s="43" t="s">
        <v>12227</v>
      </c>
      <c r="QXL1" s="43" t="s">
        <v>12228</v>
      </c>
      <c r="QXM1" s="43" t="s">
        <v>12229</v>
      </c>
      <c r="QXN1" s="43" t="s">
        <v>12230</v>
      </c>
      <c r="QXO1" s="43" t="s">
        <v>12231</v>
      </c>
      <c r="QXP1" s="43" t="s">
        <v>12232</v>
      </c>
      <c r="QXQ1" s="43" t="s">
        <v>12233</v>
      </c>
      <c r="QXR1" s="43" t="s">
        <v>12234</v>
      </c>
      <c r="QXS1" s="43" t="s">
        <v>12235</v>
      </c>
      <c r="QXT1" s="43" t="s">
        <v>12236</v>
      </c>
      <c r="QXU1" s="43" t="s">
        <v>12237</v>
      </c>
      <c r="QXV1" s="43" t="s">
        <v>12238</v>
      </c>
      <c r="QXW1" s="43" t="s">
        <v>12239</v>
      </c>
      <c r="QXX1" s="43" t="s">
        <v>12240</v>
      </c>
      <c r="QXY1" s="43" t="s">
        <v>12241</v>
      </c>
      <c r="QXZ1" s="43" t="s">
        <v>12242</v>
      </c>
      <c r="QYA1" s="43" t="s">
        <v>12243</v>
      </c>
      <c r="QYB1" s="43" t="s">
        <v>12244</v>
      </c>
      <c r="QYC1" s="43" t="s">
        <v>12245</v>
      </c>
      <c r="QYD1" s="43" t="s">
        <v>12246</v>
      </c>
      <c r="QYE1" s="43" t="s">
        <v>12247</v>
      </c>
      <c r="QYF1" s="43" t="s">
        <v>12248</v>
      </c>
      <c r="QYG1" s="43" t="s">
        <v>12249</v>
      </c>
      <c r="QYH1" s="43" t="s">
        <v>12250</v>
      </c>
      <c r="QYI1" s="43" t="s">
        <v>12251</v>
      </c>
      <c r="QYJ1" s="43" t="s">
        <v>12252</v>
      </c>
      <c r="QYK1" s="43" t="s">
        <v>12253</v>
      </c>
      <c r="QYL1" s="43" t="s">
        <v>12254</v>
      </c>
      <c r="QYM1" s="43" t="s">
        <v>12255</v>
      </c>
      <c r="QYN1" s="43" t="s">
        <v>12256</v>
      </c>
      <c r="QYO1" s="43" t="s">
        <v>12257</v>
      </c>
      <c r="QYP1" s="43" t="s">
        <v>12258</v>
      </c>
      <c r="QYQ1" s="43" t="s">
        <v>12259</v>
      </c>
      <c r="QYR1" s="43" t="s">
        <v>12260</v>
      </c>
      <c r="QYS1" s="43" t="s">
        <v>12261</v>
      </c>
      <c r="QYT1" s="43" t="s">
        <v>12262</v>
      </c>
      <c r="QYU1" s="43" t="s">
        <v>12263</v>
      </c>
      <c r="QYV1" s="43" t="s">
        <v>12264</v>
      </c>
      <c r="QYW1" s="43" t="s">
        <v>12265</v>
      </c>
      <c r="QYX1" s="43" t="s">
        <v>12266</v>
      </c>
      <c r="QYY1" s="43" t="s">
        <v>12267</v>
      </c>
      <c r="QYZ1" s="43" t="s">
        <v>12268</v>
      </c>
      <c r="QZA1" s="43" t="s">
        <v>12269</v>
      </c>
      <c r="QZB1" s="43" t="s">
        <v>12270</v>
      </c>
      <c r="QZC1" s="43" t="s">
        <v>12271</v>
      </c>
      <c r="QZD1" s="43" t="s">
        <v>12272</v>
      </c>
      <c r="QZE1" s="43" t="s">
        <v>12273</v>
      </c>
      <c r="QZF1" s="43" t="s">
        <v>12274</v>
      </c>
      <c r="QZG1" s="43" t="s">
        <v>12275</v>
      </c>
      <c r="QZH1" s="43" t="s">
        <v>12276</v>
      </c>
      <c r="QZI1" s="43" t="s">
        <v>12277</v>
      </c>
      <c r="QZJ1" s="43" t="s">
        <v>12278</v>
      </c>
      <c r="QZK1" s="43" t="s">
        <v>12279</v>
      </c>
      <c r="QZL1" s="43" t="s">
        <v>12280</v>
      </c>
      <c r="QZM1" s="43" t="s">
        <v>12281</v>
      </c>
      <c r="QZN1" s="43" t="s">
        <v>12282</v>
      </c>
      <c r="QZO1" s="43" t="s">
        <v>12283</v>
      </c>
      <c r="QZP1" s="43" t="s">
        <v>12284</v>
      </c>
      <c r="QZQ1" s="43" t="s">
        <v>12285</v>
      </c>
      <c r="QZR1" s="43" t="s">
        <v>12286</v>
      </c>
      <c r="QZS1" s="43" t="s">
        <v>12287</v>
      </c>
      <c r="QZT1" s="43" t="s">
        <v>12288</v>
      </c>
      <c r="QZU1" s="43" t="s">
        <v>12289</v>
      </c>
      <c r="QZV1" s="43" t="s">
        <v>12290</v>
      </c>
      <c r="QZW1" s="43" t="s">
        <v>12291</v>
      </c>
      <c r="QZX1" s="43" t="s">
        <v>12292</v>
      </c>
      <c r="QZY1" s="43" t="s">
        <v>12293</v>
      </c>
      <c r="QZZ1" s="43" t="s">
        <v>12294</v>
      </c>
      <c r="RAA1" s="43" t="s">
        <v>12295</v>
      </c>
      <c r="RAB1" s="43" t="s">
        <v>12296</v>
      </c>
      <c r="RAC1" s="43" t="s">
        <v>12297</v>
      </c>
      <c r="RAD1" s="43" t="s">
        <v>12298</v>
      </c>
      <c r="RAE1" s="43" t="s">
        <v>12299</v>
      </c>
      <c r="RAF1" s="43" t="s">
        <v>12300</v>
      </c>
      <c r="RAG1" s="43" t="s">
        <v>12301</v>
      </c>
      <c r="RAH1" s="43" t="s">
        <v>12302</v>
      </c>
      <c r="RAI1" s="43" t="s">
        <v>12303</v>
      </c>
      <c r="RAJ1" s="43" t="s">
        <v>12304</v>
      </c>
      <c r="RAK1" s="43" t="s">
        <v>12305</v>
      </c>
      <c r="RAL1" s="43" t="s">
        <v>12306</v>
      </c>
      <c r="RAM1" s="43" t="s">
        <v>12307</v>
      </c>
      <c r="RAN1" s="43" t="s">
        <v>12308</v>
      </c>
      <c r="RAO1" s="43" t="s">
        <v>12309</v>
      </c>
      <c r="RAP1" s="43" t="s">
        <v>12310</v>
      </c>
      <c r="RAQ1" s="43" t="s">
        <v>12311</v>
      </c>
      <c r="RAR1" s="43" t="s">
        <v>12312</v>
      </c>
      <c r="RAS1" s="43" t="s">
        <v>12313</v>
      </c>
      <c r="RAT1" s="43" t="s">
        <v>12314</v>
      </c>
      <c r="RAU1" s="43" t="s">
        <v>12315</v>
      </c>
      <c r="RAV1" s="43" t="s">
        <v>12316</v>
      </c>
      <c r="RAW1" s="43" t="s">
        <v>12317</v>
      </c>
      <c r="RAX1" s="43" t="s">
        <v>12318</v>
      </c>
      <c r="RAY1" s="43" t="s">
        <v>12319</v>
      </c>
      <c r="RAZ1" s="43" t="s">
        <v>12320</v>
      </c>
      <c r="RBA1" s="43" t="s">
        <v>12321</v>
      </c>
      <c r="RBB1" s="43" t="s">
        <v>12322</v>
      </c>
      <c r="RBC1" s="43" t="s">
        <v>12323</v>
      </c>
      <c r="RBD1" s="43" t="s">
        <v>12324</v>
      </c>
      <c r="RBE1" s="43" t="s">
        <v>12325</v>
      </c>
      <c r="RBF1" s="43" t="s">
        <v>12326</v>
      </c>
      <c r="RBG1" s="43" t="s">
        <v>12327</v>
      </c>
      <c r="RBH1" s="43" t="s">
        <v>12328</v>
      </c>
      <c r="RBI1" s="43" t="s">
        <v>12329</v>
      </c>
      <c r="RBJ1" s="43" t="s">
        <v>12330</v>
      </c>
      <c r="RBK1" s="43" t="s">
        <v>12331</v>
      </c>
      <c r="RBL1" s="43" t="s">
        <v>12332</v>
      </c>
      <c r="RBM1" s="43" t="s">
        <v>12333</v>
      </c>
      <c r="RBN1" s="43" t="s">
        <v>12334</v>
      </c>
      <c r="RBO1" s="43" t="s">
        <v>12335</v>
      </c>
      <c r="RBP1" s="43" t="s">
        <v>12336</v>
      </c>
      <c r="RBQ1" s="43" t="s">
        <v>12337</v>
      </c>
      <c r="RBR1" s="43" t="s">
        <v>12338</v>
      </c>
      <c r="RBS1" s="43" t="s">
        <v>12339</v>
      </c>
      <c r="RBT1" s="43" t="s">
        <v>12340</v>
      </c>
      <c r="RBU1" s="43" t="s">
        <v>12341</v>
      </c>
      <c r="RBV1" s="43" t="s">
        <v>12342</v>
      </c>
      <c r="RBW1" s="43" t="s">
        <v>12343</v>
      </c>
      <c r="RBX1" s="43" t="s">
        <v>12344</v>
      </c>
      <c r="RBY1" s="43" t="s">
        <v>12345</v>
      </c>
      <c r="RBZ1" s="43" t="s">
        <v>12346</v>
      </c>
      <c r="RCA1" s="43" t="s">
        <v>12347</v>
      </c>
      <c r="RCB1" s="43" t="s">
        <v>12348</v>
      </c>
      <c r="RCC1" s="43" t="s">
        <v>12349</v>
      </c>
      <c r="RCD1" s="43" t="s">
        <v>12350</v>
      </c>
      <c r="RCE1" s="43" t="s">
        <v>12351</v>
      </c>
      <c r="RCF1" s="43" t="s">
        <v>12352</v>
      </c>
      <c r="RCG1" s="43" t="s">
        <v>12353</v>
      </c>
      <c r="RCH1" s="43" t="s">
        <v>12354</v>
      </c>
      <c r="RCI1" s="43" t="s">
        <v>12355</v>
      </c>
      <c r="RCJ1" s="43" t="s">
        <v>12356</v>
      </c>
      <c r="RCK1" s="43" t="s">
        <v>12357</v>
      </c>
      <c r="RCL1" s="43" t="s">
        <v>12358</v>
      </c>
      <c r="RCM1" s="43" t="s">
        <v>12359</v>
      </c>
      <c r="RCN1" s="43" t="s">
        <v>12360</v>
      </c>
      <c r="RCO1" s="43" t="s">
        <v>12361</v>
      </c>
      <c r="RCP1" s="43" t="s">
        <v>12362</v>
      </c>
      <c r="RCQ1" s="43" t="s">
        <v>12363</v>
      </c>
      <c r="RCR1" s="43" t="s">
        <v>12364</v>
      </c>
      <c r="RCS1" s="43" t="s">
        <v>12365</v>
      </c>
      <c r="RCT1" s="43" t="s">
        <v>12366</v>
      </c>
      <c r="RCU1" s="43" t="s">
        <v>12367</v>
      </c>
      <c r="RCV1" s="43" t="s">
        <v>12368</v>
      </c>
      <c r="RCW1" s="43" t="s">
        <v>12369</v>
      </c>
      <c r="RCX1" s="43" t="s">
        <v>12370</v>
      </c>
      <c r="RCY1" s="43" t="s">
        <v>12371</v>
      </c>
      <c r="RCZ1" s="43" t="s">
        <v>12372</v>
      </c>
      <c r="RDA1" s="43" t="s">
        <v>12373</v>
      </c>
      <c r="RDB1" s="43" t="s">
        <v>12374</v>
      </c>
      <c r="RDC1" s="43" t="s">
        <v>12375</v>
      </c>
      <c r="RDD1" s="43" t="s">
        <v>12376</v>
      </c>
      <c r="RDE1" s="43" t="s">
        <v>12377</v>
      </c>
      <c r="RDF1" s="43" t="s">
        <v>12378</v>
      </c>
      <c r="RDG1" s="43" t="s">
        <v>12379</v>
      </c>
      <c r="RDH1" s="43" t="s">
        <v>12380</v>
      </c>
      <c r="RDI1" s="43" t="s">
        <v>12381</v>
      </c>
      <c r="RDJ1" s="43" t="s">
        <v>12382</v>
      </c>
      <c r="RDK1" s="43" t="s">
        <v>12383</v>
      </c>
      <c r="RDL1" s="43" t="s">
        <v>12384</v>
      </c>
      <c r="RDM1" s="43" t="s">
        <v>12385</v>
      </c>
      <c r="RDN1" s="43" t="s">
        <v>12386</v>
      </c>
      <c r="RDO1" s="43" t="s">
        <v>12387</v>
      </c>
      <c r="RDP1" s="43" t="s">
        <v>12388</v>
      </c>
      <c r="RDQ1" s="43" t="s">
        <v>12389</v>
      </c>
      <c r="RDR1" s="43" t="s">
        <v>12390</v>
      </c>
      <c r="RDS1" s="43" t="s">
        <v>12391</v>
      </c>
      <c r="RDT1" s="43" t="s">
        <v>12392</v>
      </c>
      <c r="RDU1" s="43" t="s">
        <v>12393</v>
      </c>
      <c r="RDV1" s="43" t="s">
        <v>12394</v>
      </c>
      <c r="RDW1" s="43" t="s">
        <v>12395</v>
      </c>
      <c r="RDX1" s="43" t="s">
        <v>12396</v>
      </c>
      <c r="RDY1" s="43" t="s">
        <v>12397</v>
      </c>
      <c r="RDZ1" s="43" t="s">
        <v>12398</v>
      </c>
      <c r="REA1" s="43" t="s">
        <v>12399</v>
      </c>
      <c r="REB1" s="43" t="s">
        <v>12400</v>
      </c>
      <c r="REC1" s="43" t="s">
        <v>12401</v>
      </c>
      <c r="RED1" s="43" t="s">
        <v>12402</v>
      </c>
      <c r="REE1" s="43" t="s">
        <v>12403</v>
      </c>
      <c r="REF1" s="43" t="s">
        <v>12404</v>
      </c>
      <c r="REG1" s="43" t="s">
        <v>12405</v>
      </c>
      <c r="REH1" s="43" t="s">
        <v>12406</v>
      </c>
      <c r="REI1" s="43" t="s">
        <v>12407</v>
      </c>
      <c r="REJ1" s="43" t="s">
        <v>12408</v>
      </c>
      <c r="REK1" s="43" t="s">
        <v>12409</v>
      </c>
      <c r="REL1" s="43" t="s">
        <v>12410</v>
      </c>
      <c r="REM1" s="43" t="s">
        <v>12411</v>
      </c>
      <c r="REN1" s="43" t="s">
        <v>12412</v>
      </c>
      <c r="REO1" s="43" t="s">
        <v>12413</v>
      </c>
      <c r="REP1" s="43" t="s">
        <v>12414</v>
      </c>
      <c r="REQ1" s="43" t="s">
        <v>12415</v>
      </c>
      <c r="RER1" s="43" t="s">
        <v>12416</v>
      </c>
      <c r="RES1" s="43" t="s">
        <v>12417</v>
      </c>
      <c r="RET1" s="43" t="s">
        <v>12418</v>
      </c>
      <c r="REU1" s="43" t="s">
        <v>12419</v>
      </c>
      <c r="REV1" s="43" t="s">
        <v>12420</v>
      </c>
      <c r="REW1" s="43" t="s">
        <v>12421</v>
      </c>
      <c r="REX1" s="43" t="s">
        <v>12422</v>
      </c>
      <c r="REY1" s="43" t="s">
        <v>12423</v>
      </c>
      <c r="REZ1" s="43" t="s">
        <v>12424</v>
      </c>
      <c r="RFA1" s="43" t="s">
        <v>12425</v>
      </c>
      <c r="RFB1" s="43" t="s">
        <v>12426</v>
      </c>
      <c r="RFC1" s="43" t="s">
        <v>12427</v>
      </c>
      <c r="RFD1" s="43" t="s">
        <v>12428</v>
      </c>
      <c r="RFE1" s="43" t="s">
        <v>12429</v>
      </c>
      <c r="RFF1" s="43" t="s">
        <v>12430</v>
      </c>
      <c r="RFG1" s="43" t="s">
        <v>12431</v>
      </c>
      <c r="RFH1" s="43" t="s">
        <v>12432</v>
      </c>
      <c r="RFI1" s="43" t="s">
        <v>12433</v>
      </c>
      <c r="RFJ1" s="43" t="s">
        <v>12434</v>
      </c>
      <c r="RFK1" s="43" t="s">
        <v>12435</v>
      </c>
      <c r="RFL1" s="43" t="s">
        <v>12436</v>
      </c>
      <c r="RFM1" s="43" t="s">
        <v>12437</v>
      </c>
      <c r="RFN1" s="43" t="s">
        <v>12438</v>
      </c>
      <c r="RFO1" s="43" t="s">
        <v>12439</v>
      </c>
      <c r="RFP1" s="43" t="s">
        <v>12440</v>
      </c>
      <c r="RFQ1" s="43" t="s">
        <v>12441</v>
      </c>
      <c r="RFR1" s="43" t="s">
        <v>12442</v>
      </c>
      <c r="RFS1" s="43" t="s">
        <v>12443</v>
      </c>
      <c r="RFT1" s="43" t="s">
        <v>12444</v>
      </c>
      <c r="RFU1" s="43" t="s">
        <v>12445</v>
      </c>
      <c r="RFV1" s="43" t="s">
        <v>12446</v>
      </c>
      <c r="RFW1" s="43" t="s">
        <v>12447</v>
      </c>
      <c r="RFX1" s="43" t="s">
        <v>12448</v>
      </c>
      <c r="RFY1" s="43" t="s">
        <v>12449</v>
      </c>
      <c r="RFZ1" s="43" t="s">
        <v>12450</v>
      </c>
      <c r="RGA1" s="43" t="s">
        <v>12451</v>
      </c>
      <c r="RGB1" s="43" t="s">
        <v>12452</v>
      </c>
      <c r="RGC1" s="43" t="s">
        <v>12453</v>
      </c>
      <c r="RGD1" s="43" t="s">
        <v>12454</v>
      </c>
      <c r="RGE1" s="43" t="s">
        <v>12455</v>
      </c>
      <c r="RGF1" s="43" t="s">
        <v>12456</v>
      </c>
      <c r="RGG1" s="43" t="s">
        <v>12457</v>
      </c>
      <c r="RGH1" s="43" t="s">
        <v>12458</v>
      </c>
      <c r="RGI1" s="43" t="s">
        <v>12459</v>
      </c>
      <c r="RGJ1" s="43" t="s">
        <v>12460</v>
      </c>
      <c r="RGK1" s="43" t="s">
        <v>12461</v>
      </c>
      <c r="RGL1" s="43" t="s">
        <v>12462</v>
      </c>
      <c r="RGM1" s="43" t="s">
        <v>12463</v>
      </c>
      <c r="RGN1" s="43" t="s">
        <v>12464</v>
      </c>
      <c r="RGO1" s="43" t="s">
        <v>12465</v>
      </c>
      <c r="RGP1" s="43" t="s">
        <v>12466</v>
      </c>
      <c r="RGQ1" s="43" t="s">
        <v>12467</v>
      </c>
      <c r="RGR1" s="43" t="s">
        <v>12468</v>
      </c>
      <c r="RGS1" s="43" t="s">
        <v>12469</v>
      </c>
      <c r="RGT1" s="43" t="s">
        <v>12470</v>
      </c>
      <c r="RGU1" s="43" t="s">
        <v>12471</v>
      </c>
      <c r="RGV1" s="43" t="s">
        <v>12472</v>
      </c>
      <c r="RGW1" s="43" t="s">
        <v>12473</v>
      </c>
      <c r="RGX1" s="43" t="s">
        <v>12474</v>
      </c>
      <c r="RGY1" s="43" t="s">
        <v>12475</v>
      </c>
      <c r="RGZ1" s="43" t="s">
        <v>12476</v>
      </c>
      <c r="RHA1" s="43" t="s">
        <v>12477</v>
      </c>
      <c r="RHB1" s="43" t="s">
        <v>12478</v>
      </c>
      <c r="RHC1" s="43" t="s">
        <v>12479</v>
      </c>
      <c r="RHD1" s="43" t="s">
        <v>12480</v>
      </c>
      <c r="RHE1" s="43" t="s">
        <v>12481</v>
      </c>
      <c r="RHF1" s="43" t="s">
        <v>12482</v>
      </c>
      <c r="RHG1" s="43" t="s">
        <v>12483</v>
      </c>
      <c r="RHH1" s="43" t="s">
        <v>12484</v>
      </c>
      <c r="RHI1" s="43" t="s">
        <v>12485</v>
      </c>
      <c r="RHJ1" s="43" t="s">
        <v>12486</v>
      </c>
      <c r="RHK1" s="43" t="s">
        <v>12487</v>
      </c>
      <c r="RHL1" s="43" t="s">
        <v>12488</v>
      </c>
      <c r="RHM1" s="43" t="s">
        <v>12489</v>
      </c>
      <c r="RHN1" s="43" t="s">
        <v>12490</v>
      </c>
      <c r="RHO1" s="43" t="s">
        <v>12491</v>
      </c>
      <c r="RHP1" s="43" t="s">
        <v>12492</v>
      </c>
      <c r="RHQ1" s="43" t="s">
        <v>12493</v>
      </c>
      <c r="RHR1" s="43" t="s">
        <v>12494</v>
      </c>
      <c r="RHS1" s="43" t="s">
        <v>12495</v>
      </c>
      <c r="RHT1" s="43" t="s">
        <v>12496</v>
      </c>
      <c r="RHU1" s="43" t="s">
        <v>12497</v>
      </c>
      <c r="RHV1" s="43" t="s">
        <v>12498</v>
      </c>
      <c r="RHW1" s="43" t="s">
        <v>12499</v>
      </c>
      <c r="RHX1" s="43" t="s">
        <v>12500</v>
      </c>
      <c r="RHY1" s="43" t="s">
        <v>12501</v>
      </c>
      <c r="RHZ1" s="43" t="s">
        <v>12502</v>
      </c>
      <c r="RIA1" s="43" t="s">
        <v>12503</v>
      </c>
      <c r="RIB1" s="43" t="s">
        <v>12504</v>
      </c>
      <c r="RIC1" s="43" t="s">
        <v>12505</v>
      </c>
      <c r="RID1" s="43" t="s">
        <v>12506</v>
      </c>
      <c r="RIE1" s="43" t="s">
        <v>12507</v>
      </c>
      <c r="RIF1" s="43" t="s">
        <v>12508</v>
      </c>
      <c r="RIG1" s="43" t="s">
        <v>12509</v>
      </c>
      <c r="RIH1" s="43" t="s">
        <v>12510</v>
      </c>
      <c r="RII1" s="43" t="s">
        <v>12511</v>
      </c>
      <c r="RIJ1" s="43" t="s">
        <v>12512</v>
      </c>
      <c r="RIK1" s="43" t="s">
        <v>12513</v>
      </c>
      <c r="RIL1" s="43" t="s">
        <v>12514</v>
      </c>
      <c r="RIM1" s="43" t="s">
        <v>12515</v>
      </c>
      <c r="RIN1" s="43" t="s">
        <v>12516</v>
      </c>
      <c r="RIO1" s="43" t="s">
        <v>12517</v>
      </c>
      <c r="RIP1" s="43" t="s">
        <v>12518</v>
      </c>
      <c r="RIQ1" s="43" t="s">
        <v>12519</v>
      </c>
      <c r="RIR1" s="43" t="s">
        <v>12520</v>
      </c>
      <c r="RIS1" s="43" t="s">
        <v>12521</v>
      </c>
      <c r="RIT1" s="43" t="s">
        <v>12522</v>
      </c>
      <c r="RIU1" s="43" t="s">
        <v>12523</v>
      </c>
      <c r="RIV1" s="43" t="s">
        <v>12524</v>
      </c>
      <c r="RIW1" s="43" t="s">
        <v>12525</v>
      </c>
      <c r="RIX1" s="43" t="s">
        <v>12526</v>
      </c>
      <c r="RIY1" s="43" t="s">
        <v>12527</v>
      </c>
      <c r="RIZ1" s="43" t="s">
        <v>12528</v>
      </c>
      <c r="RJA1" s="43" t="s">
        <v>12529</v>
      </c>
      <c r="RJB1" s="43" t="s">
        <v>12530</v>
      </c>
      <c r="RJC1" s="43" t="s">
        <v>12531</v>
      </c>
      <c r="RJD1" s="43" t="s">
        <v>12532</v>
      </c>
      <c r="RJE1" s="43" t="s">
        <v>12533</v>
      </c>
      <c r="RJF1" s="43" t="s">
        <v>12534</v>
      </c>
      <c r="RJG1" s="43" t="s">
        <v>12535</v>
      </c>
      <c r="RJH1" s="43" t="s">
        <v>12536</v>
      </c>
      <c r="RJI1" s="43" t="s">
        <v>12537</v>
      </c>
      <c r="RJJ1" s="43" t="s">
        <v>12538</v>
      </c>
      <c r="RJK1" s="43" t="s">
        <v>12539</v>
      </c>
      <c r="RJL1" s="43" t="s">
        <v>12540</v>
      </c>
      <c r="RJM1" s="43" t="s">
        <v>12541</v>
      </c>
      <c r="RJN1" s="43" t="s">
        <v>12542</v>
      </c>
      <c r="RJO1" s="43" t="s">
        <v>12543</v>
      </c>
      <c r="RJP1" s="43" t="s">
        <v>12544</v>
      </c>
      <c r="RJQ1" s="43" t="s">
        <v>12545</v>
      </c>
      <c r="RJR1" s="43" t="s">
        <v>12546</v>
      </c>
      <c r="RJS1" s="43" t="s">
        <v>12547</v>
      </c>
      <c r="RJT1" s="43" t="s">
        <v>12548</v>
      </c>
      <c r="RJU1" s="43" t="s">
        <v>12549</v>
      </c>
      <c r="RJV1" s="43" t="s">
        <v>12550</v>
      </c>
      <c r="RJW1" s="43" t="s">
        <v>12551</v>
      </c>
      <c r="RJX1" s="43" t="s">
        <v>12552</v>
      </c>
      <c r="RJY1" s="43" t="s">
        <v>12553</v>
      </c>
      <c r="RJZ1" s="43" t="s">
        <v>12554</v>
      </c>
      <c r="RKA1" s="43" t="s">
        <v>12555</v>
      </c>
      <c r="RKB1" s="43" t="s">
        <v>12556</v>
      </c>
      <c r="RKC1" s="43" t="s">
        <v>12557</v>
      </c>
      <c r="RKD1" s="43" t="s">
        <v>12558</v>
      </c>
      <c r="RKE1" s="43" t="s">
        <v>12559</v>
      </c>
      <c r="RKF1" s="43" t="s">
        <v>12560</v>
      </c>
      <c r="RKG1" s="43" t="s">
        <v>12561</v>
      </c>
      <c r="RKH1" s="43" t="s">
        <v>12562</v>
      </c>
      <c r="RKI1" s="43" t="s">
        <v>12563</v>
      </c>
      <c r="RKJ1" s="43" t="s">
        <v>12564</v>
      </c>
      <c r="RKK1" s="43" t="s">
        <v>12565</v>
      </c>
      <c r="RKL1" s="43" t="s">
        <v>12566</v>
      </c>
      <c r="RKM1" s="43" t="s">
        <v>12567</v>
      </c>
      <c r="RKN1" s="43" t="s">
        <v>12568</v>
      </c>
      <c r="RKO1" s="43" t="s">
        <v>12569</v>
      </c>
      <c r="RKP1" s="43" t="s">
        <v>12570</v>
      </c>
      <c r="RKQ1" s="43" t="s">
        <v>12571</v>
      </c>
      <c r="RKR1" s="43" t="s">
        <v>12572</v>
      </c>
      <c r="RKS1" s="43" t="s">
        <v>12573</v>
      </c>
      <c r="RKT1" s="43" t="s">
        <v>12574</v>
      </c>
      <c r="RKU1" s="43" t="s">
        <v>12575</v>
      </c>
      <c r="RKV1" s="43" t="s">
        <v>12576</v>
      </c>
      <c r="RKW1" s="43" t="s">
        <v>12577</v>
      </c>
      <c r="RKX1" s="43" t="s">
        <v>12578</v>
      </c>
      <c r="RKY1" s="43" t="s">
        <v>12579</v>
      </c>
      <c r="RKZ1" s="43" t="s">
        <v>12580</v>
      </c>
      <c r="RLA1" s="43" t="s">
        <v>12581</v>
      </c>
      <c r="RLB1" s="43" t="s">
        <v>12582</v>
      </c>
      <c r="RLC1" s="43" t="s">
        <v>12583</v>
      </c>
      <c r="RLD1" s="43" t="s">
        <v>12584</v>
      </c>
      <c r="RLE1" s="43" t="s">
        <v>12585</v>
      </c>
      <c r="RLF1" s="43" t="s">
        <v>12586</v>
      </c>
      <c r="RLG1" s="43" t="s">
        <v>12587</v>
      </c>
      <c r="RLH1" s="43" t="s">
        <v>12588</v>
      </c>
      <c r="RLI1" s="43" t="s">
        <v>12589</v>
      </c>
      <c r="RLJ1" s="43" t="s">
        <v>12590</v>
      </c>
      <c r="RLK1" s="43" t="s">
        <v>12591</v>
      </c>
      <c r="RLL1" s="43" t="s">
        <v>12592</v>
      </c>
      <c r="RLM1" s="43" t="s">
        <v>12593</v>
      </c>
      <c r="RLN1" s="43" t="s">
        <v>12594</v>
      </c>
      <c r="RLO1" s="43" t="s">
        <v>12595</v>
      </c>
      <c r="RLP1" s="43" t="s">
        <v>12596</v>
      </c>
      <c r="RLQ1" s="43" t="s">
        <v>12597</v>
      </c>
      <c r="RLR1" s="43" t="s">
        <v>12598</v>
      </c>
      <c r="RLS1" s="43" t="s">
        <v>12599</v>
      </c>
      <c r="RLT1" s="43" t="s">
        <v>12600</v>
      </c>
      <c r="RLU1" s="43" t="s">
        <v>12601</v>
      </c>
      <c r="RLV1" s="43" t="s">
        <v>12602</v>
      </c>
      <c r="RLW1" s="43" t="s">
        <v>12603</v>
      </c>
      <c r="RLX1" s="43" t="s">
        <v>12604</v>
      </c>
      <c r="RLY1" s="43" t="s">
        <v>12605</v>
      </c>
      <c r="RLZ1" s="43" t="s">
        <v>12606</v>
      </c>
      <c r="RMA1" s="43" t="s">
        <v>12607</v>
      </c>
      <c r="RMB1" s="43" t="s">
        <v>12608</v>
      </c>
      <c r="RMC1" s="43" t="s">
        <v>12609</v>
      </c>
      <c r="RMD1" s="43" t="s">
        <v>12610</v>
      </c>
      <c r="RME1" s="43" t="s">
        <v>12611</v>
      </c>
      <c r="RMF1" s="43" t="s">
        <v>12612</v>
      </c>
      <c r="RMG1" s="43" t="s">
        <v>12613</v>
      </c>
      <c r="RMH1" s="43" t="s">
        <v>12614</v>
      </c>
      <c r="RMI1" s="43" t="s">
        <v>12615</v>
      </c>
      <c r="RMJ1" s="43" t="s">
        <v>12616</v>
      </c>
      <c r="RMK1" s="43" t="s">
        <v>12617</v>
      </c>
      <c r="RML1" s="43" t="s">
        <v>12618</v>
      </c>
      <c r="RMM1" s="43" t="s">
        <v>12619</v>
      </c>
      <c r="RMN1" s="43" t="s">
        <v>12620</v>
      </c>
      <c r="RMO1" s="43" t="s">
        <v>12621</v>
      </c>
      <c r="RMP1" s="43" t="s">
        <v>12622</v>
      </c>
      <c r="RMQ1" s="43" t="s">
        <v>12623</v>
      </c>
      <c r="RMR1" s="43" t="s">
        <v>12624</v>
      </c>
      <c r="RMS1" s="43" t="s">
        <v>12625</v>
      </c>
      <c r="RMT1" s="43" t="s">
        <v>12626</v>
      </c>
      <c r="RMU1" s="43" t="s">
        <v>12627</v>
      </c>
      <c r="RMV1" s="43" t="s">
        <v>12628</v>
      </c>
      <c r="RMW1" s="43" t="s">
        <v>12629</v>
      </c>
      <c r="RMX1" s="43" t="s">
        <v>12630</v>
      </c>
      <c r="RMY1" s="43" t="s">
        <v>12631</v>
      </c>
      <c r="RMZ1" s="43" t="s">
        <v>12632</v>
      </c>
      <c r="RNA1" s="43" t="s">
        <v>12633</v>
      </c>
      <c r="RNB1" s="43" t="s">
        <v>12634</v>
      </c>
      <c r="RNC1" s="43" t="s">
        <v>12635</v>
      </c>
      <c r="RND1" s="43" t="s">
        <v>12636</v>
      </c>
      <c r="RNE1" s="43" t="s">
        <v>12637</v>
      </c>
      <c r="RNF1" s="43" t="s">
        <v>12638</v>
      </c>
      <c r="RNG1" s="43" t="s">
        <v>12639</v>
      </c>
      <c r="RNH1" s="43" t="s">
        <v>12640</v>
      </c>
      <c r="RNI1" s="43" t="s">
        <v>12641</v>
      </c>
      <c r="RNJ1" s="43" t="s">
        <v>12642</v>
      </c>
      <c r="RNK1" s="43" t="s">
        <v>12643</v>
      </c>
      <c r="RNL1" s="43" t="s">
        <v>12644</v>
      </c>
      <c r="RNM1" s="43" t="s">
        <v>12645</v>
      </c>
      <c r="RNN1" s="43" t="s">
        <v>12646</v>
      </c>
      <c r="RNO1" s="43" t="s">
        <v>12647</v>
      </c>
      <c r="RNP1" s="43" t="s">
        <v>12648</v>
      </c>
      <c r="RNQ1" s="43" t="s">
        <v>12649</v>
      </c>
      <c r="RNR1" s="43" t="s">
        <v>12650</v>
      </c>
      <c r="RNS1" s="43" t="s">
        <v>12651</v>
      </c>
      <c r="RNT1" s="43" t="s">
        <v>12652</v>
      </c>
      <c r="RNU1" s="43" t="s">
        <v>12653</v>
      </c>
      <c r="RNV1" s="43" t="s">
        <v>12654</v>
      </c>
      <c r="RNW1" s="43" t="s">
        <v>12655</v>
      </c>
      <c r="RNX1" s="43" t="s">
        <v>12656</v>
      </c>
      <c r="RNY1" s="43" t="s">
        <v>12657</v>
      </c>
      <c r="RNZ1" s="43" t="s">
        <v>12658</v>
      </c>
      <c r="ROA1" s="43" t="s">
        <v>12659</v>
      </c>
      <c r="ROB1" s="43" t="s">
        <v>12660</v>
      </c>
      <c r="ROC1" s="43" t="s">
        <v>12661</v>
      </c>
      <c r="ROD1" s="43" t="s">
        <v>12662</v>
      </c>
      <c r="ROE1" s="43" t="s">
        <v>12663</v>
      </c>
      <c r="ROF1" s="43" t="s">
        <v>12664</v>
      </c>
      <c r="ROG1" s="43" t="s">
        <v>12665</v>
      </c>
      <c r="ROH1" s="43" t="s">
        <v>12666</v>
      </c>
      <c r="ROI1" s="43" t="s">
        <v>12667</v>
      </c>
      <c r="ROJ1" s="43" t="s">
        <v>12668</v>
      </c>
      <c r="ROK1" s="43" t="s">
        <v>12669</v>
      </c>
      <c r="ROL1" s="43" t="s">
        <v>12670</v>
      </c>
      <c r="ROM1" s="43" t="s">
        <v>12671</v>
      </c>
      <c r="RON1" s="43" t="s">
        <v>12672</v>
      </c>
      <c r="ROO1" s="43" t="s">
        <v>12673</v>
      </c>
      <c r="ROP1" s="43" t="s">
        <v>12674</v>
      </c>
      <c r="ROQ1" s="43" t="s">
        <v>12675</v>
      </c>
      <c r="ROR1" s="43" t="s">
        <v>12676</v>
      </c>
      <c r="ROS1" s="43" t="s">
        <v>12677</v>
      </c>
      <c r="ROT1" s="43" t="s">
        <v>12678</v>
      </c>
      <c r="ROU1" s="43" t="s">
        <v>12679</v>
      </c>
      <c r="ROV1" s="43" t="s">
        <v>12680</v>
      </c>
      <c r="ROW1" s="43" t="s">
        <v>12681</v>
      </c>
      <c r="ROX1" s="43" t="s">
        <v>12682</v>
      </c>
      <c r="ROY1" s="43" t="s">
        <v>12683</v>
      </c>
      <c r="ROZ1" s="43" t="s">
        <v>12684</v>
      </c>
      <c r="RPA1" s="43" t="s">
        <v>12685</v>
      </c>
      <c r="RPB1" s="43" t="s">
        <v>12686</v>
      </c>
      <c r="RPC1" s="43" t="s">
        <v>12687</v>
      </c>
      <c r="RPD1" s="43" t="s">
        <v>12688</v>
      </c>
      <c r="RPE1" s="43" t="s">
        <v>12689</v>
      </c>
      <c r="RPF1" s="43" t="s">
        <v>12690</v>
      </c>
      <c r="RPG1" s="43" t="s">
        <v>12691</v>
      </c>
      <c r="RPH1" s="43" t="s">
        <v>12692</v>
      </c>
      <c r="RPI1" s="43" t="s">
        <v>12693</v>
      </c>
      <c r="RPJ1" s="43" t="s">
        <v>12694</v>
      </c>
      <c r="RPK1" s="43" t="s">
        <v>12695</v>
      </c>
      <c r="RPL1" s="43" t="s">
        <v>12696</v>
      </c>
      <c r="RPM1" s="43" t="s">
        <v>12697</v>
      </c>
      <c r="RPN1" s="43" t="s">
        <v>12698</v>
      </c>
      <c r="RPO1" s="43" t="s">
        <v>12699</v>
      </c>
      <c r="RPP1" s="43" t="s">
        <v>12700</v>
      </c>
      <c r="RPQ1" s="43" t="s">
        <v>12701</v>
      </c>
      <c r="RPR1" s="43" t="s">
        <v>12702</v>
      </c>
      <c r="RPS1" s="43" t="s">
        <v>12703</v>
      </c>
      <c r="RPT1" s="43" t="s">
        <v>12704</v>
      </c>
      <c r="RPU1" s="43" t="s">
        <v>12705</v>
      </c>
      <c r="RPV1" s="43" t="s">
        <v>12706</v>
      </c>
      <c r="RPW1" s="43" t="s">
        <v>12707</v>
      </c>
      <c r="RPX1" s="43" t="s">
        <v>12708</v>
      </c>
      <c r="RPY1" s="43" t="s">
        <v>12709</v>
      </c>
      <c r="RPZ1" s="43" t="s">
        <v>12710</v>
      </c>
      <c r="RQA1" s="43" t="s">
        <v>12711</v>
      </c>
      <c r="RQB1" s="43" t="s">
        <v>12712</v>
      </c>
      <c r="RQC1" s="43" t="s">
        <v>12713</v>
      </c>
      <c r="RQD1" s="43" t="s">
        <v>12714</v>
      </c>
      <c r="RQE1" s="43" t="s">
        <v>12715</v>
      </c>
      <c r="RQF1" s="43" t="s">
        <v>12716</v>
      </c>
      <c r="RQG1" s="43" t="s">
        <v>12717</v>
      </c>
      <c r="RQH1" s="43" t="s">
        <v>12718</v>
      </c>
      <c r="RQI1" s="43" t="s">
        <v>12719</v>
      </c>
      <c r="RQJ1" s="43" t="s">
        <v>12720</v>
      </c>
      <c r="RQK1" s="43" t="s">
        <v>12721</v>
      </c>
      <c r="RQL1" s="43" t="s">
        <v>12722</v>
      </c>
      <c r="RQM1" s="43" t="s">
        <v>12723</v>
      </c>
      <c r="RQN1" s="43" t="s">
        <v>12724</v>
      </c>
      <c r="RQO1" s="43" t="s">
        <v>12725</v>
      </c>
      <c r="RQP1" s="43" t="s">
        <v>12726</v>
      </c>
      <c r="RQQ1" s="43" t="s">
        <v>12727</v>
      </c>
      <c r="RQR1" s="43" t="s">
        <v>12728</v>
      </c>
      <c r="RQS1" s="43" t="s">
        <v>12729</v>
      </c>
      <c r="RQT1" s="43" t="s">
        <v>12730</v>
      </c>
      <c r="RQU1" s="43" t="s">
        <v>12731</v>
      </c>
      <c r="RQV1" s="43" t="s">
        <v>12732</v>
      </c>
      <c r="RQW1" s="43" t="s">
        <v>12733</v>
      </c>
      <c r="RQX1" s="43" t="s">
        <v>12734</v>
      </c>
      <c r="RQY1" s="43" t="s">
        <v>12735</v>
      </c>
      <c r="RQZ1" s="43" t="s">
        <v>12736</v>
      </c>
      <c r="RRA1" s="43" t="s">
        <v>12737</v>
      </c>
      <c r="RRB1" s="43" t="s">
        <v>12738</v>
      </c>
      <c r="RRC1" s="43" t="s">
        <v>12739</v>
      </c>
      <c r="RRD1" s="43" t="s">
        <v>12740</v>
      </c>
      <c r="RRE1" s="43" t="s">
        <v>12741</v>
      </c>
      <c r="RRF1" s="43" t="s">
        <v>12742</v>
      </c>
      <c r="RRG1" s="43" t="s">
        <v>12743</v>
      </c>
      <c r="RRH1" s="43" t="s">
        <v>12744</v>
      </c>
      <c r="RRI1" s="43" t="s">
        <v>12745</v>
      </c>
      <c r="RRJ1" s="43" t="s">
        <v>12746</v>
      </c>
      <c r="RRK1" s="43" t="s">
        <v>12747</v>
      </c>
      <c r="RRL1" s="43" t="s">
        <v>12748</v>
      </c>
      <c r="RRM1" s="43" t="s">
        <v>12749</v>
      </c>
      <c r="RRN1" s="43" t="s">
        <v>12750</v>
      </c>
      <c r="RRO1" s="43" t="s">
        <v>12751</v>
      </c>
      <c r="RRP1" s="43" t="s">
        <v>12752</v>
      </c>
      <c r="RRQ1" s="43" t="s">
        <v>12753</v>
      </c>
      <c r="RRR1" s="43" t="s">
        <v>12754</v>
      </c>
      <c r="RRS1" s="43" t="s">
        <v>12755</v>
      </c>
      <c r="RRT1" s="43" t="s">
        <v>12756</v>
      </c>
      <c r="RRU1" s="43" t="s">
        <v>12757</v>
      </c>
      <c r="RRV1" s="43" t="s">
        <v>12758</v>
      </c>
      <c r="RRW1" s="43" t="s">
        <v>12759</v>
      </c>
      <c r="RRX1" s="43" t="s">
        <v>12760</v>
      </c>
      <c r="RRY1" s="43" t="s">
        <v>12761</v>
      </c>
      <c r="RRZ1" s="43" t="s">
        <v>12762</v>
      </c>
      <c r="RSA1" s="43" t="s">
        <v>12763</v>
      </c>
      <c r="RSB1" s="43" t="s">
        <v>12764</v>
      </c>
      <c r="RSC1" s="43" t="s">
        <v>12765</v>
      </c>
      <c r="RSD1" s="43" t="s">
        <v>12766</v>
      </c>
      <c r="RSE1" s="43" t="s">
        <v>12767</v>
      </c>
      <c r="RSF1" s="43" t="s">
        <v>12768</v>
      </c>
      <c r="RSG1" s="43" t="s">
        <v>12769</v>
      </c>
      <c r="RSH1" s="43" t="s">
        <v>12770</v>
      </c>
      <c r="RSI1" s="43" t="s">
        <v>12771</v>
      </c>
      <c r="RSJ1" s="43" t="s">
        <v>12772</v>
      </c>
      <c r="RSK1" s="43" t="s">
        <v>12773</v>
      </c>
      <c r="RSL1" s="43" t="s">
        <v>12774</v>
      </c>
      <c r="RSM1" s="43" t="s">
        <v>12775</v>
      </c>
      <c r="RSN1" s="43" t="s">
        <v>12776</v>
      </c>
      <c r="RSO1" s="43" t="s">
        <v>12777</v>
      </c>
      <c r="RSP1" s="43" t="s">
        <v>12778</v>
      </c>
      <c r="RSQ1" s="43" t="s">
        <v>12779</v>
      </c>
      <c r="RSR1" s="43" t="s">
        <v>12780</v>
      </c>
      <c r="RSS1" s="43" t="s">
        <v>12781</v>
      </c>
      <c r="RST1" s="43" t="s">
        <v>12782</v>
      </c>
      <c r="RSU1" s="43" t="s">
        <v>12783</v>
      </c>
      <c r="RSV1" s="43" t="s">
        <v>12784</v>
      </c>
      <c r="RSW1" s="43" t="s">
        <v>12785</v>
      </c>
      <c r="RSX1" s="43" t="s">
        <v>12786</v>
      </c>
      <c r="RSY1" s="43" t="s">
        <v>12787</v>
      </c>
      <c r="RSZ1" s="43" t="s">
        <v>12788</v>
      </c>
      <c r="RTA1" s="43" t="s">
        <v>12789</v>
      </c>
      <c r="RTB1" s="43" t="s">
        <v>12790</v>
      </c>
      <c r="RTC1" s="43" t="s">
        <v>12791</v>
      </c>
      <c r="RTD1" s="43" t="s">
        <v>12792</v>
      </c>
      <c r="RTE1" s="43" t="s">
        <v>12793</v>
      </c>
      <c r="RTF1" s="43" t="s">
        <v>12794</v>
      </c>
      <c r="RTG1" s="43" t="s">
        <v>12795</v>
      </c>
      <c r="RTH1" s="43" t="s">
        <v>12796</v>
      </c>
      <c r="RTI1" s="43" t="s">
        <v>12797</v>
      </c>
      <c r="RTJ1" s="43" t="s">
        <v>12798</v>
      </c>
      <c r="RTK1" s="43" t="s">
        <v>12799</v>
      </c>
      <c r="RTL1" s="43" t="s">
        <v>12800</v>
      </c>
      <c r="RTM1" s="43" t="s">
        <v>12801</v>
      </c>
      <c r="RTN1" s="43" t="s">
        <v>12802</v>
      </c>
      <c r="RTO1" s="43" t="s">
        <v>12803</v>
      </c>
      <c r="RTP1" s="43" t="s">
        <v>12804</v>
      </c>
      <c r="RTQ1" s="43" t="s">
        <v>12805</v>
      </c>
      <c r="RTR1" s="43" t="s">
        <v>12806</v>
      </c>
      <c r="RTS1" s="43" t="s">
        <v>12807</v>
      </c>
      <c r="RTT1" s="43" t="s">
        <v>12808</v>
      </c>
      <c r="RTU1" s="43" t="s">
        <v>12809</v>
      </c>
      <c r="RTV1" s="43" t="s">
        <v>12810</v>
      </c>
      <c r="RTW1" s="43" t="s">
        <v>12811</v>
      </c>
      <c r="RTX1" s="43" t="s">
        <v>12812</v>
      </c>
      <c r="RTY1" s="43" t="s">
        <v>12813</v>
      </c>
      <c r="RTZ1" s="43" t="s">
        <v>12814</v>
      </c>
      <c r="RUA1" s="43" t="s">
        <v>12815</v>
      </c>
      <c r="RUB1" s="43" t="s">
        <v>12816</v>
      </c>
      <c r="RUC1" s="43" t="s">
        <v>12817</v>
      </c>
      <c r="RUD1" s="43" t="s">
        <v>12818</v>
      </c>
      <c r="RUE1" s="43" t="s">
        <v>12819</v>
      </c>
      <c r="RUF1" s="43" t="s">
        <v>12820</v>
      </c>
      <c r="RUG1" s="43" t="s">
        <v>12821</v>
      </c>
      <c r="RUH1" s="43" t="s">
        <v>12822</v>
      </c>
      <c r="RUI1" s="43" t="s">
        <v>12823</v>
      </c>
      <c r="RUJ1" s="43" t="s">
        <v>12824</v>
      </c>
      <c r="RUK1" s="43" t="s">
        <v>12825</v>
      </c>
      <c r="RUL1" s="43" t="s">
        <v>12826</v>
      </c>
      <c r="RUM1" s="43" t="s">
        <v>12827</v>
      </c>
      <c r="RUN1" s="43" t="s">
        <v>12828</v>
      </c>
      <c r="RUO1" s="43" t="s">
        <v>12829</v>
      </c>
      <c r="RUP1" s="43" t="s">
        <v>12830</v>
      </c>
      <c r="RUQ1" s="43" t="s">
        <v>12831</v>
      </c>
      <c r="RUR1" s="43" t="s">
        <v>12832</v>
      </c>
      <c r="RUS1" s="43" t="s">
        <v>12833</v>
      </c>
      <c r="RUT1" s="43" t="s">
        <v>12834</v>
      </c>
      <c r="RUU1" s="43" t="s">
        <v>12835</v>
      </c>
      <c r="RUV1" s="43" t="s">
        <v>12836</v>
      </c>
      <c r="RUW1" s="43" t="s">
        <v>12837</v>
      </c>
      <c r="RUX1" s="43" t="s">
        <v>12838</v>
      </c>
      <c r="RUY1" s="43" t="s">
        <v>12839</v>
      </c>
      <c r="RUZ1" s="43" t="s">
        <v>12840</v>
      </c>
      <c r="RVA1" s="43" t="s">
        <v>12841</v>
      </c>
      <c r="RVB1" s="43" t="s">
        <v>12842</v>
      </c>
      <c r="RVC1" s="43" t="s">
        <v>12843</v>
      </c>
      <c r="RVD1" s="43" t="s">
        <v>12844</v>
      </c>
      <c r="RVE1" s="43" t="s">
        <v>12845</v>
      </c>
      <c r="RVF1" s="43" t="s">
        <v>12846</v>
      </c>
      <c r="RVG1" s="43" t="s">
        <v>12847</v>
      </c>
      <c r="RVH1" s="43" t="s">
        <v>12848</v>
      </c>
      <c r="RVI1" s="43" t="s">
        <v>12849</v>
      </c>
      <c r="RVJ1" s="43" t="s">
        <v>12850</v>
      </c>
      <c r="RVK1" s="43" t="s">
        <v>12851</v>
      </c>
      <c r="RVL1" s="43" t="s">
        <v>12852</v>
      </c>
      <c r="RVM1" s="43" t="s">
        <v>12853</v>
      </c>
      <c r="RVN1" s="43" t="s">
        <v>12854</v>
      </c>
      <c r="RVO1" s="43" t="s">
        <v>12855</v>
      </c>
      <c r="RVP1" s="43" t="s">
        <v>12856</v>
      </c>
      <c r="RVQ1" s="43" t="s">
        <v>12857</v>
      </c>
      <c r="RVR1" s="43" t="s">
        <v>12858</v>
      </c>
      <c r="RVS1" s="43" t="s">
        <v>12859</v>
      </c>
      <c r="RVT1" s="43" t="s">
        <v>12860</v>
      </c>
      <c r="RVU1" s="43" t="s">
        <v>12861</v>
      </c>
      <c r="RVV1" s="43" t="s">
        <v>12862</v>
      </c>
      <c r="RVW1" s="43" t="s">
        <v>12863</v>
      </c>
      <c r="RVX1" s="43" t="s">
        <v>12864</v>
      </c>
      <c r="RVY1" s="43" t="s">
        <v>12865</v>
      </c>
      <c r="RVZ1" s="43" t="s">
        <v>12866</v>
      </c>
      <c r="RWA1" s="43" t="s">
        <v>12867</v>
      </c>
      <c r="RWB1" s="43" t="s">
        <v>12868</v>
      </c>
      <c r="RWC1" s="43" t="s">
        <v>12869</v>
      </c>
      <c r="RWD1" s="43" t="s">
        <v>12870</v>
      </c>
      <c r="RWE1" s="43" t="s">
        <v>12871</v>
      </c>
      <c r="RWF1" s="43" t="s">
        <v>12872</v>
      </c>
      <c r="RWG1" s="43" t="s">
        <v>12873</v>
      </c>
      <c r="RWH1" s="43" t="s">
        <v>12874</v>
      </c>
      <c r="RWI1" s="43" t="s">
        <v>12875</v>
      </c>
      <c r="RWJ1" s="43" t="s">
        <v>12876</v>
      </c>
      <c r="RWK1" s="43" t="s">
        <v>12877</v>
      </c>
      <c r="RWL1" s="43" t="s">
        <v>12878</v>
      </c>
      <c r="RWM1" s="43" t="s">
        <v>12879</v>
      </c>
      <c r="RWN1" s="43" t="s">
        <v>12880</v>
      </c>
      <c r="RWO1" s="43" t="s">
        <v>12881</v>
      </c>
      <c r="RWP1" s="43" t="s">
        <v>12882</v>
      </c>
      <c r="RWQ1" s="43" t="s">
        <v>12883</v>
      </c>
      <c r="RWR1" s="43" t="s">
        <v>12884</v>
      </c>
      <c r="RWS1" s="43" t="s">
        <v>12885</v>
      </c>
      <c r="RWT1" s="43" t="s">
        <v>12886</v>
      </c>
      <c r="RWU1" s="43" t="s">
        <v>12887</v>
      </c>
      <c r="RWV1" s="43" t="s">
        <v>12888</v>
      </c>
      <c r="RWW1" s="43" t="s">
        <v>12889</v>
      </c>
      <c r="RWX1" s="43" t="s">
        <v>12890</v>
      </c>
      <c r="RWY1" s="43" t="s">
        <v>12891</v>
      </c>
      <c r="RWZ1" s="43" t="s">
        <v>12892</v>
      </c>
      <c r="RXA1" s="43" t="s">
        <v>12893</v>
      </c>
      <c r="RXB1" s="43" t="s">
        <v>12894</v>
      </c>
      <c r="RXC1" s="43" t="s">
        <v>12895</v>
      </c>
      <c r="RXD1" s="43" t="s">
        <v>12896</v>
      </c>
      <c r="RXE1" s="43" t="s">
        <v>12897</v>
      </c>
      <c r="RXF1" s="43" t="s">
        <v>12898</v>
      </c>
      <c r="RXG1" s="43" t="s">
        <v>12899</v>
      </c>
      <c r="RXH1" s="43" t="s">
        <v>12900</v>
      </c>
      <c r="RXI1" s="43" t="s">
        <v>12901</v>
      </c>
      <c r="RXJ1" s="43" t="s">
        <v>12902</v>
      </c>
      <c r="RXK1" s="43" t="s">
        <v>12903</v>
      </c>
      <c r="RXL1" s="43" t="s">
        <v>12904</v>
      </c>
      <c r="RXM1" s="43" t="s">
        <v>12905</v>
      </c>
      <c r="RXN1" s="43" t="s">
        <v>12906</v>
      </c>
      <c r="RXO1" s="43" t="s">
        <v>12907</v>
      </c>
      <c r="RXP1" s="43" t="s">
        <v>12908</v>
      </c>
      <c r="RXQ1" s="43" t="s">
        <v>12909</v>
      </c>
      <c r="RXR1" s="43" t="s">
        <v>12910</v>
      </c>
      <c r="RXS1" s="43" t="s">
        <v>12911</v>
      </c>
      <c r="RXT1" s="43" t="s">
        <v>12912</v>
      </c>
      <c r="RXU1" s="43" t="s">
        <v>12913</v>
      </c>
      <c r="RXV1" s="43" t="s">
        <v>12914</v>
      </c>
      <c r="RXW1" s="43" t="s">
        <v>12915</v>
      </c>
      <c r="RXX1" s="43" t="s">
        <v>12916</v>
      </c>
      <c r="RXY1" s="43" t="s">
        <v>12917</v>
      </c>
      <c r="RXZ1" s="43" t="s">
        <v>12918</v>
      </c>
      <c r="RYA1" s="43" t="s">
        <v>12919</v>
      </c>
      <c r="RYB1" s="43" t="s">
        <v>12920</v>
      </c>
      <c r="RYC1" s="43" t="s">
        <v>12921</v>
      </c>
      <c r="RYD1" s="43" t="s">
        <v>12922</v>
      </c>
      <c r="RYE1" s="43" t="s">
        <v>12923</v>
      </c>
      <c r="RYF1" s="43" t="s">
        <v>12924</v>
      </c>
      <c r="RYG1" s="43" t="s">
        <v>12925</v>
      </c>
      <c r="RYH1" s="43" t="s">
        <v>12926</v>
      </c>
      <c r="RYI1" s="43" t="s">
        <v>12927</v>
      </c>
      <c r="RYJ1" s="43" t="s">
        <v>12928</v>
      </c>
      <c r="RYK1" s="43" t="s">
        <v>12929</v>
      </c>
      <c r="RYL1" s="43" t="s">
        <v>12930</v>
      </c>
      <c r="RYM1" s="43" t="s">
        <v>12931</v>
      </c>
      <c r="RYN1" s="43" t="s">
        <v>12932</v>
      </c>
      <c r="RYO1" s="43" t="s">
        <v>12933</v>
      </c>
      <c r="RYP1" s="43" t="s">
        <v>12934</v>
      </c>
      <c r="RYQ1" s="43" t="s">
        <v>12935</v>
      </c>
      <c r="RYR1" s="43" t="s">
        <v>12936</v>
      </c>
      <c r="RYS1" s="43" t="s">
        <v>12937</v>
      </c>
      <c r="RYT1" s="43" t="s">
        <v>12938</v>
      </c>
      <c r="RYU1" s="43" t="s">
        <v>12939</v>
      </c>
      <c r="RYV1" s="43" t="s">
        <v>12940</v>
      </c>
      <c r="RYW1" s="43" t="s">
        <v>12941</v>
      </c>
      <c r="RYX1" s="43" t="s">
        <v>12942</v>
      </c>
      <c r="RYY1" s="43" t="s">
        <v>12943</v>
      </c>
      <c r="RYZ1" s="43" t="s">
        <v>12944</v>
      </c>
      <c r="RZA1" s="43" t="s">
        <v>12945</v>
      </c>
      <c r="RZB1" s="43" t="s">
        <v>12946</v>
      </c>
      <c r="RZC1" s="43" t="s">
        <v>12947</v>
      </c>
      <c r="RZD1" s="43" t="s">
        <v>12948</v>
      </c>
      <c r="RZE1" s="43" t="s">
        <v>12949</v>
      </c>
      <c r="RZF1" s="43" t="s">
        <v>12950</v>
      </c>
      <c r="RZG1" s="43" t="s">
        <v>12951</v>
      </c>
      <c r="RZH1" s="43" t="s">
        <v>12952</v>
      </c>
      <c r="RZI1" s="43" t="s">
        <v>12953</v>
      </c>
      <c r="RZJ1" s="43" t="s">
        <v>12954</v>
      </c>
      <c r="RZK1" s="43" t="s">
        <v>12955</v>
      </c>
      <c r="RZL1" s="43" t="s">
        <v>12956</v>
      </c>
      <c r="RZM1" s="43" t="s">
        <v>12957</v>
      </c>
      <c r="RZN1" s="43" t="s">
        <v>12958</v>
      </c>
      <c r="RZO1" s="43" t="s">
        <v>12959</v>
      </c>
      <c r="RZP1" s="43" t="s">
        <v>12960</v>
      </c>
      <c r="RZQ1" s="43" t="s">
        <v>12961</v>
      </c>
      <c r="RZR1" s="43" t="s">
        <v>12962</v>
      </c>
      <c r="RZS1" s="43" t="s">
        <v>12963</v>
      </c>
      <c r="RZT1" s="43" t="s">
        <v>12964</v>
      </c>
      <c r="RZU1" s="43" t="s">
        <v>12965</v>
      </c>
      <c r="RZV1" s="43" t="s">
        <v>12966</v>
      </c>
      <c r="RZW1" s="43" t="s">
        <v>12967</v>
      </c>
      <c r="RZX1" s="43" t="s">
        <v>12968</v>
      </c>
      <c r="RZY1" s="43" t="s">
        <v>12969</v>
      </c>
      <c r="RZZ1" s="43" t="s">
        <v>12970</v>
      </c>
      <c r="SAA1" s="43" t="s">
        <v>12971</v>
      </c>
      <c r="SAB1" s="43" t="s">
        <v>12972</v>
      </c>
      <c r="SAC1" s="43" t="s">
        <v>12973</v>
      </c>
      <c r="SAD1" s="43" t="s">
        <v>12974</v>
      </c>
      <c r="SAE1" s="43" t="s">
        <v>12975</v>
      </c>
      <c r="SAF1" s="43" t="s">
        <v>12976</v>
      </c>
      <c r="SAG1" s="43" t="s">
        <v>12977</v>
      </c>
      <c r="SAH1" s="43" t="s">
        <v>12978</v>
      </c>
      <c r="SAI1" s="43" t="s">
        <v>12979</v>
      </c>
      <c r="SAJ1" s="43" t="s">
        <v>12980</v>
      </c>
      <c r="SAK1" s="43" t="s">
        <v>12981</v>
      </c>
      <c r="SAL1" s="43" t="s">
        <v>12982</v>
      </c>
      <c r="SAM1" s="43" t="s">
        <v>12983</v>
      </c>
      <c r="SAN1" s="43" t="s">
        <v>12984</v>
      </c>
      <c r="SAO1" s="43" t="s">
        <v>12985</v>
      </c>
      <c r="SAP1" s="43" t="s">
        <v>12986</v>
      </c>
      <c r="SAQ1" s="43" t="s">
        <v>12987</v>
      </c>
      <c r="SAR1" s="43" t="s">
        <v>12988</v>
      </c>
      <c r="SAS1" s="43" t="s">
        <v>12989</v>
      </c>
      <c r="SAT1" s="43" t="s">
        <v>12990</v>
      </c>
      <c r="SAU1" s="43" t="s">
        <v>12991</v>
      </c>
      <c r="SAV1" s="43" t="s">
        <v>12992</v>
      </c>
      <c r="SAW1" s="43" t="s">
        <v>12993</v>
      </c>
      <c r="SAX1" s="43" t="s">
        <v>12994</v>
      </c>
      <c r="SAY1" s="43" t="s">
        <v>12995</v>
      </c>
      <c r="SAZ1" s="43" t="s">
        <v>12996</v>
      </c>
      <c r="SBA1" s="43" t="s">
        <v>12997</v>
      </c>
      <c r="SBB1" s="43" t="s">
        <v>12998</v>
      </c>
      <c r="SBC1" s="43" t="s">
        <v>12999</v>
      </c>
      <c r="SBD1" s="43" t="s">
        <v>13000</v>
      </c>
      <c r="SBE1" s="43" t="s">
        <v>13001</v>
      </c>
      <c r="SBF1" s="43" t="s">
        <v>13002</v>
      </c>
      <c r="SBG1" s="43" t="s">
        <v>13003</v>
      </c>
      <c r="SBH1" s="43" t="s">
        <v>13004</v>
      </c>
      <c r="SBI1" s="43" t="s">
        <v>13005</v>
      </c>
      <c r="SBJ1" s="43" t="s">
        <v>13006</v>
      </c>
      <c r="SBK1" s="43" t="s">
        <v>13007</v>
      </c>
      <c r="SBL1" s="43" t="s">
        <v>13008</v>
      </c>
      <c r="SBM1" s="43" t="s">
        <v>13009</v>
      </c>
      <c r="SBN1" s="43" t="s">
        <v>13010</v>
      </c>
      <c r="SBO1" s="43" t="s">
        <v>13011</v>
      </c>
      <c r="SBP1" s="43" t="s">
        <v>13012</v>
      </c>
      <c r="SBQ1" s="43" t="s">
        <v>13013</v>
      </c>
      <c r="SBR1" s="43" t="s">
        <v>13014</v>
      </c>
      <c r="SBS1" s="43" t="s">
        <v>13015</v>
      </c>
      <c r="SBT1" s="43" t="s">
        <v>13016</v>
      </c>
      <c r="SBU1" s="43" t="s">
        <v>13017</v>
      </c>
      <c r="SBV1" s="43" t="s">
        <v>13018</v>
      </c>
      <c r="SBW1" s="43" t="s">
        <v>13019</v>
      </c>
      <c r="SBX1" s="43" t="s">
        <v>13020</v>
      </c>
      <c r="SBY1" s="43" t="s">
        <v>13021</v>
      </c>
      <c r="SBZ1" s="43" t="s">
        <v>13022</v>
      </c>
      <c r="SCA1" s="43" t="s">
        <v>13023</v>
      </c>
      <c r="SCB1" s="43" t="s">
        <v>13024</v>
      </c>
      <c r="SCC1" s="43" t="s">
        <v>13025</v>
      </c>
      <c r="SCD1" s="43" t="s">
        <v>13026</v>
      </c>
      <c r="SCE1" s="43" t="s">
        <v>13027</v>
      </c>
      <c r="SCF1" s="43" t="s">
        <v>13028</v>
      </c>
      <c r="SCG1" s="43" t="s">
        <v>13029</v>
      </c>
      <c r="SCH1" s="43" t="s">
        <v>13030</v>
      </c>
      <c r="SCI1" s="43" t="s">
        <v>13031</v>
      </c>
      <c r="SCJ1" s="43" t="s">
        <v>13032</v>
      </c>
      <c r="SCK1" s="43" t="s">
        <v>13033</v>
      </c>
      <c r="SCL1" s="43" t="s">
        <v>13034</v>
      </c>
      <c r="SCM1" s="43" t="s">
        <v>13035</v>
      </c>
      <c r="SCN1" s="43" t="s">
        <v>13036</v>
      </c>
      <c r="SCO1" s="43" t="s">
        <v>13037</v>
      </c>
      <c r="SCP1" s="43" t="s">
        <v>13038</v>
      </c>
      <c r="SCQ1" s="43" t="s">
        <v>13039</v>
      </c>
      <c r="SCR1" s="43" t="s">
        <v>13040</v>
      </c>
      <c r="SCS1" s="43" t="s">
        <v>13041</v>
      </c>
      <c r="SCT1" s="43" t="s">
        <v>13042</v>
      </c>
      <c r="SCU1" s="43" t="s">
        <v>13043</v>
      </c>
      <c r="SCV1" s="43" t="s">
        <v>13044</v>
      </c>
      <c r="SCW1" s="43" t="s">
        <v>13045</v>
      </c>
      <c r="SCX1" s="43" t="s">
        <v>13046</v>
      </c>
      <c r="SCY1" s="43" t="s">
        <v>13047</v>
      </c>
      <c r="SCZ1" s="43" t="s">
        <v>13048</v>
      </c>
      <c r="SDA1" s="43" t="s">
        <v>13049</v>
      </c>
      <c r="SDB1" s="43" t="s">
        <v>13050</v>
      </c>
      <c r="SDC1" s="43" t="s">
        <v>13051</v>
      </c>
      <c r="SDD1" s="43" t="s">
        <v>13052</v>
      </c>
      <c r="SDE1" s="43" t="s">
        <v>13053</v>
      </c>
      <c r="SDF1" s="43" t="s">
        <v>13054</v>
      </c>
      <c r="SDG1" s="43" t="s">
        <v>13055</v>
      </c>
      <c r="SDH1" s="43" t="s">
        <v>13056</v>
      </c>
      <c r="SDI1" s="43" t="s">
        <v>13057</v>
      </c>
      <c r="SDJ1" s="43" t="s">
        <v>13058</v>
      </c>
      <c r="SDK1" s="43" t="s">
        <v>13059</v>
      </c>
      <c r="SDL1" s="43" t="s">
        <v>13060</v>
      </c>
      <c r="SDM1" s="43" t="s">
        <v>13061</v>
      </c>
      <c r="SDN1" s="43" t="s">
        <v>13062</v>
      </c>
      <c r="SDO1" s="43" t="s">
        <v>13063</v>
      </c>
      <c r="SDP1" s="43" t="s">
        <v>13064</v>
      </c>
      <c r="SDQ1" s="43" t="s">
        <v>13065</v>
      </c>
      <c r="SDR1" s="43" t="s">
        <v>13066</v>
      </c>
      <c r="SDS1" s="43" t="s">
        <v>13067</v>
      </c>
      <c r="SDT1" s="43" t="s">
        <v>13068</v>
      </c>
      <c r="SDU1" s="43" t="s">
        <v>13069</v>
      </c>
      <c r="SDV1" s="43" t="s">
        <v>13070</v>
      </c>
      <c r="SDW1" s="43" t="s">
        <v>13071</v>
      </c>
      <c r="SDX1" s="43" t="s">
        <v>13072</v>
      </c>
      <c r="SDY1" s="43" t="s">
        <v>13073</v>
      </c>
      <c r="SDZ1" s="43" t="s">
        <v>13074</v>
      </c>
      <c r="SEA1" s="43" t="s">
        <v>13075</v>
      </c>
      <c r="SEB1" s="43" t="s">
        <v>13076</v>
      </c>
      <c r="SEC1" s="43" t="s">
        <v>13077</v>
      </c>
      <c r="SED1" s="43" t="s">
        <v>13078</v>
      </c>
      <c r="SEE1" s="43" t="s">
        <v>13079</v>
      </c>
      <c r="SEF1" s="43" t="s">
        <v>13080</v>
      </c>
      <c r="SEG1" s="43" t="s">
        <v>13081</v>
      </c>
      <c r="SEH1" s="43" t="s">
        <v>13082</v>
      </c>
      <c r="SEI1" s="43" t="s">
        <v>13083</v>
      </c>
      <c r="SEJ1" s="43" t="s">
        <v>13084</v>
      </c>
      <c r="SEK1" s="43" t="s">
        <v>13085</v>
      </c>
      <c r="SEL1" s="43" t="s">
        <v>13086</v>
      </c>
      <c r="SEM1" s="43" t="s">
        <v>13087</v>
      </c>
      <c r="SEN1" s="43" t="s">
        <v>13088</v>
      </c>
      <c r="SEO1" s="43" t="s">
        <v>13089</v>
      </c>
      <c r="SEP1" s="43" t="s">
        <v>13090</v>
      </c>
      <c r="SEQ1" s="43" t="s">
        <v>13091</v>
      </c>
      <c r="SER1" s="43" t="s">
        <v>13092</v>
      </c>
      <c r="SES1" s="43" t="s">
        <v>13093</v>
      </c>
      <c r="SET1" s="43" t="s">
        <v>13094</v>
      </c>
      <c r="SEU1" s="43" t="s">
        <v>13095</v>
      </c>
      <c r="SEV1" s="43" t="s">
        <v>13096</v>
      </c>
      <c r="SEW1" s="43" t="s">
        <v>13097</v>
      </c>
      <c r="SEX1" s="43" t="s">
        <v>13098</v>
      </c>
      <c r="SEY1" s="43" t="s">
        <v>13099</v>
      </c>
      <c r="SEZ1" s="43" t="s">
        <v>13100</v>
      </c>
      <c r="SFA1" s="43" t="s">
        <v>13101</v>
      </c>
      <c r="SFB1" s="43" t="s">
        <v>13102</v>
      </c>
      <c r="SFC1" s="43" t="s">
        <v>13103</v>
      </c>
      <c r="SFD1" s="43" t="s">
        <v>13104</v>
      </c>
      <c r="SFE1" s="43" t="s">
        <v>13105</v>
      </c>
      <c r="SFF1" s="43" t="s">
        <v>13106</v>
      </c>
      <c r="SFG1" s="43" t="s">
        <v>13107</v>
      </c>
      <c r="SFH1" s="43" t="s">
        <v>13108</v>
      </c>
      <c r="SFI1" s="43" t="s">
        <v>13109</v>
      </c>
      <c r="SFJ1" s="43" t="s">
        <v>13110</v>
      </c>
      <c r="SFK1" s="43" t="s">
        <v>13111</v>
      </c>
      <c r="SFL1" s="43" t="s">
        <v>13112</v>
      </c>
      <c r="SFM1" s="43" t="s">
        <v>13113</v>
      </c>
      <c r="SFN1" s="43" t="s">
        <v>13114</v>
      </c>
      <c r="SFO1" s="43" t="s">
        <v>13115</v>
      </c>
      <c r="SFP1" s="43" t="s">
        <v>13116</v>
      </c>
      <c r="SFQ1" s="43" t="s">
        <v>13117</v>
      </c>
      <c r="SFR1" s="43" t="s">
        <v>13118</v>
      </c>
      <c r="SFS1" s="43" t="s">
        <v>13119</v>
      </c>
      <c r="SFT1" s="43" t="s">
        <v>13120</v>
      </c>
      <c r="SFU1" s="43" t="s">
        <v>13121</v>
      </c>
      <c r="SFV1" s="43" t="s">
        <v>13122</v>
      </c>
      <c r="SFW1" s="43" t="s">
        <v>13123</v>
      </c>
      <c r="SFX1" s="43" t="s">
        <v>13124</v>
      </c>
      <c r="SFY1" s="43" t="s">
        <v>13125</v>
      </c>
      <c r="SFZ1" s="43" t="s">
        <v>13126</v>
      </c>
      <c r="SGA1" s="43" t="s">
        <v>13127</v>
      </c>
      <c r="SGB1" s="43" t="s">
        <v>13128</v>
      </c>
      <c r="SGC1" s="43" t="s">
        <v>13129</v>
      </c>
      <c r="SGD1" s="43" t="s">
        <v>13130</v>
      </c>
      <c r="SGE1" s="43" t="s">
        <v>13131</v>
      </c>
      <c r="SGF1" s="43" t="s">
        <v>13132</v>
      </c>
      <c r="SGG1" s="43" t="s">
        <v>13133</v>
      </c>
      <c r="SGH1" s="43" t="s">
        <v>13134</v>
      </c>
      <c r="SGI1" s="43" t="s">
        <v>13135</v>
      </c>
      <c r="SGJ1" s="43" t="s">
        <v>13136</v>
      </c>
      <c r="SGK1" s="43" t="s">
        <v>13137</v>
      </c>
      <c r="SGL1" s="43" t="s">
        <v>13138</v>
      </c>
      <c r="SGM1" s="43" t="s">
        <v>13139</v>
      </c>
      <c r="SGN1" s="43" t="s">
        <v>13140</v>
      </c>
      <c r="SGO1" s="43" t="s">
        <v>13141</v>
      </c>
      <c r="SGP1" s="43" t="s">
        <v>13142</v>
      </c>
      <c r="SGQ1" s="43" t="s">
        <v>13143</v>
      </c>
      <c r="SGR1" s="43" t="s">
        <v>13144</v>
      </c>
      <c r="SGS1" s="43" t="s">
        <v>13145</v>
      </c>
      <c r="SGT1" s="43" t="s">
        <v>13146</v>
      </c>
      <c r="SGU1" s="43" t="s">
        <v>13147</v>
      </c>
      <c r="SGV1" s="43" t="s">
        <v>13148</v>
      </c>
      <c r="SGW1" s="43" t="s">
        <v>13149</v>
      </c>
      <c r="SGX1" s="43" t="s">
        <v>13150</v>
      </c>
      <c r="SGY1" s="43" t="s">
        <v>13151</v>
      </c>
      <c r="SGZ1" s="43" t="s">
        <v>13152</v>
      </c>
      <c r="SHA1" s="43" t="s">
        <v>13153</v>
      </c>
      <c r="SHB1" s="43" t="s">
        <v>13154</v>
      </c>
      <c r="SHC1" s="43" t="s">
        <v>13155</v>
      </c>
      <c r="SHD1" s="43" t="s">
        <v>13156</v>
      </c>
      <c r="SHE1" s="43" t="s">
        <v>13157</v>
      </c>
      <c r="SHF1" s="43" t="s">
        <v>13158</v>
      </c>
      <c r="SHG1" s="43" t="s">
        <v>13159</v>
      </c>
      <c r="SHH1" s="43" t="s">
        <v>13160</v>
      </c>
      <c r="SHI1" s="43" t="s">
        <v>13161</v>
      </c>
      <c r="SHJ1" s="43" t="s">
        <v>13162</v>
      </c>
      <c r="SHK1" s="43" t="s">
        <v>13163</v>
      </c>
      <c r="SHL1" s="43" t="s">
        <v>13164</v>
      </c>
      <c r="SHM1" s="43" t="s">
        <v>13165</v>
      </c>
      <c r="SHN1" s="43" t="s">
        <v>13166</v>
      </c>
      <c r="SHO1" s="43" t="s">
        <v>13167</v>
      </c>
      <c r="SHP1" s="43" t="s">
        <v>13168</v>
      </c>
      <c r="SHQ1" s="43" t="s">
        <v>13169</v>
      </c>
      <c r="SHR1" s="43" t="s">
        <v>13170</v>
      </c>
      <c r="SHS1" s="43" t="s">
        <v>13171</v>
      </c>
      <c r="SHT1" s="43" t="s">
        <v>13172</v>
      </c>
      <c r="SHU1" s="43" t="s">
        <v>13173</v>
      </c>
      <c r="SHV1" s="43" t="s">
        <v>13174</v>
      </c>
      <c r="SHW1" s="43" t="s">
        <v>13175</v>
      </c>
      <c r="SHX1" s="43" t="s">
        <v>13176</v>
      </c>
      <c r="SHY1" s="43" t="s">
        <v>13177</v>
      </c>
      <c r="SHZ1" s="43" t="s">
        <v>13178</v>
      </c>
      <c r="SIA1" s="43" t="s">
        <v>13179</v>
      </c>
      <c r="SIB1" s="43" t="s">
        <v>13180</v>
      </c>
      <c r="SIC1" s="43" t="s">
        <v>13181</v>
      </c>
      <c r="SID1" s="43" t="s">
        <v>13182</v>
      </c>
      <c r="SIE1" s="43" t="s">
        <v>13183</v>
      </c>
      <c r="SIF1" s="43" t="s">
        <v>13184</v>
      </c>
      <c r="SIG1" s="43" t="s">
        <v>13185</v>
      </c>
      <c r="SIH1" s="43" t="s">
        <v>13186</v>
      </c>
      <c r="SII1" s="43" t="s">
        <v>13187</v>
      </c>
      <c r="SIJ1" s="43" t="s">
        <v>13188</v>
      </c>
      <c r="SIK1" s="43" t="s">
        <v>13189</v>
      </c>
      <c r="SIL1" s="43" t="s">
        <v>13190</v>
      </c>
      <c r="SIM1" s="43" t="s">
        <v>13191</v>
      </c>
      <c r="SIN1" s="43" t="s">
        <v>13192</v>
      </c>
      <c r="SIO1" s="43" t="s">
        <v>13193</v>
      </c>
      <c r="SIP1" s="43" t="s">
        <v>13194</v>
      </c>
      <c r="SIQ1" s="43" t="s">
        <v>13195</v>
      </c>
      <c r="SIR1" s="43" t="s">
        <v>13196</v>
      </c>
      <c r="SIS1" s="43" t="s">
        <v>13197</v>
      </c>
      <c r="SIT1" s="43" t="s">
        <v>13198</v>
      </c>
      <c r="SIU1" s="43" t="s">
        <v>13199</v>
      </c>
      <c r="SIV1" s="43" t="s">
        <v>13200</v>
      </c>
      <c r="SIW1" s="43" t="s">
        <v>13201</v>
      </c>
      <c r="SIX1" s="43" t="s">
        <v>13202</v>
      </c>
      <c r="SIY1" s="43" t="s">
        <v>13203</v>
      </c>
      <c r="SIZ1" s="43" t="s">
        <v>13204</v>
      </c>
      <c r="SJA1" s="43" t="s">
        <v>13205</v>
      </c>
      <c r="SJB1" s="43" t="s">
        <v>13206</v>
      </c>
      <c r="SJC1" s="43" t="s">
        <v>13207</v>
      </c>
      <c r="SJD1" s="43" t="s">
        <v>13208</v>
      </c>
      <c r="SJE1" s="43" t="s">
        <v>13209</v>
      </c>
      <c r="SJF1" s="43" t="s">
        <v>13210</v>
      </c>
      <c r="SJG1" s="43" t="s">
        <v>13211</v>
      </c>
      <c r="SJH1" s="43" t="s">
        <v>13212</v>
      </c>
      <c r="SJI1" s="43" t="s">
        <v>13213</v>
      </c>
      <c r="SJJ1" s="43" t="s">
        <v>13214</v>
      </c>
      <c r="SJK1" s="43" t="s">
        <v>13215</v>
      </c>
      <c r="SJL1" s="43" t="s">
        <v>13216</v>
      </c>
      <c r="SJM1" s="43" t="s">
        <v>13217</v>
      </c>
      <c r="SJN1" s="43" t="s">
        <v>13218</v>
      </c>
      <c r="SJO1" s="43" t="s">
        <v>13219</v>
      </c>
      <c r="SJP1" s="43" t="s">
        <v>13220</v>
      </c>
      <c r="SJQ1" s="43" t="s">
        <v>13221</v>
      </c>
      <c r="SJR1" s="43" t="s">
        <v>13222</v>
      </c>
      <c r="SJS1" s="43" t="s">
        <v>13223</v>
      </c>
      <c r="SJT1" s="43" t="s">
        <v>13224</v>
      </c>
      <c r="SJU1" s="43" t="s">
        <v>13225</v>
      </c>
      <c r="SJV1" s="43" t="s">
        <v>13226</v>
      </c>
      <c r="SJW1" s="43" t="s">
        <v>13227</v>
      </c>
      <c r="SJX1" s="43" t="s">
        <v>13228</v>
      </c>
      <c r="SJY1" s="43" t="s">
        <v>13229</v>
      </c>
      <c r="SJZ1" s="43" t="s">
        <v>13230</v>
      </c>
      <c r="SKA1" s="43" t="s">
        <v>13231</v>
      </c>
      <c r="SKB1" s="43" t="s">
        <v>13232</v>
      </c>
      <c r="SKC1" s="43" t="s">
        <v>13233</v>
      </c>
      <c r="SKD1" s="43" t="s">
        <v>13234</v>
      </c>
      <c r="SKE1" s="43" t="s">
        <v>13235</v>
      </c>
      <c r="SKF1" s="43" t="s">
        <v>13236</v>
      </c>
      <c r="SKG1" s="43" t="s">
        <v>13237</v>
      </c>
      <c r="SKH1" s="43" t="s">
        <v>13238</v>
      </c>
      <c r="SKI1" s="43" t="s">
        <v>13239</v>
      </c>
      <c r="SKJ1" s="43" t="s">
        <v>13240</v>
      </c>
      <c r="SKK1" s="43" t="s">
        <v>13241</v>
      </c>
      <c r="SKL1" s="43" t="s">
        <v>13242</v>
      </c>
      <c r="SKM1" s="43" t="s">
        <v>13243</v>
      </c>
      <c r="SKN1" s="43" t="s">
        <v>13244</v>
      </c>
      <c r="SKO1" s="43" t="s">
        <v>13245</v>
      </c>
      <c r="SKP1" s="43" t="s">
        <v>13246</v>
      </c>
      <c r="SKQ1" s="43" t="s">
        <v>13247</v>
      </c>
      <c r="SKR1" s="43" t="s">
        <v>13248</v>
      </c>
      <c r="SKS1" s="43" t="s">
        <v>13249</v>
      </c>
      <c r="SKT1" s="43" t="s">
        <v>13250</v>
      </c>
      <c r="SKU1" s="43" t="s">
        <v>13251</v>
      </c>
      <c r="SKV1" s="43" t="s">
        <v>13252</v>
      </c>
      <c r="SKW1" s="43" t="s">
        <v>13253</v>
      </c>
      <c r="SKX1" s="43" t="s">
        <v>13254</v>
      </c>
      <c r="SKY1" s="43" t="s">
        <v>13255</v>
      </c>
      <c r="SKZ1" s="43" t="s">
        <v>13256</v>
      </c>
      <c r="SLA1" s="43" t="s">
        <v>13257</v>
      </c>
      <c r="SLB1" s="43" t="s">
        <v>13258</v>
      </c>
      <c r="SLC1" s="43" t="s">
        <v>13259</v>
      </c>
      <c r="SLD1" s="43" t="s">
        <v>13260</v>
      </c>
      <c r="SLE1" s="43" t="s">
        <v>13261</v>
      </c>
      <c r="SLF1" s="43" t="s">
        <v>13262</v>
      </c>
      <c r="SLG1" s="43" t="s">
        <v>13263</v>
      </c>
      <c r="SLH1" s="43" t="s">
        <v>13264</v>
      </c>
      <c r="SLI1" s="43" t="s">
        <v>13265</v>
      </c>
      <c r="SLJ1" s="43" t="s">
        <v>13266</v>
      </c>
      <c r="SLK1" s="43" t="s">
        <v>13267</v>
      </c>
      <c r="SLL1" s="43" t="s">
        <v>13268</v>
      </c>
      <c r="SLM1" s="43" t="s">
        <v>13269</v>
      </c>
      <c r="SLN1" s="43" t="s">
        <v>13270</v>
      </c>
      <c r="SLO1" s="43" t="s">
        <v>13271</v>
      </c>
      <c r="SLP1" s="43" t="s">
        <v>13272</v>
      </c>
      <c r="SLQ1" s="43" t="s">
        <v>13273</v>
      </c>
      <c r="SLR1" s="43" t="s">
        <v>13274</v>
      </c>
      <c r="SLS1" s="43" t="s">
        <v>13275</v>
      </c>
      <c r="SLT1" s="43" t="s">
        <v>13276</v>
      </c>
      <c r="SLU1" s="43" t="s">
        <v>13277</v>
      </c>
      <c r="SLV1" s="43" t="s">
        <v>13278</v>
      </c>
      <c r="SLW1" s="43" t="s">
        <v>13279</v>
      </c>
      <c r="SLX1" s="43" t="s">
        <v>13280</v>
      </c>
      <c r="SLY1" s="43" t="s">
        <v>13281</v>
      </c>
      <c r="SLZ1" s="43" t="s">
        <v>13282</v>
      </c>
      <c r="SMA1" s="43" t="s">
        <v>13283</v>
      </c>
      <c r="SMB1" s="43" t="s">
        <v>13284</v>
      </c>
      <c r="SMC1" s="43" t="s">
        <v>13285</v>
      </c>
      <c r="SMD1" s="43" t="s">
        <v>13286</v>
      </c>
      <c r="SME1" s="43" t="s">
        <v>13287</v>
      </c>
      <c r="SMF1" s="43" t="s">
        <v>13288</v>
      </c>
      <c r="SMG1" s="43" t="s">
        <v>13289</v>
      </c>
      <c r="SMH1" s="43" t="s">
        <v>13290</v>
      </c>
      <c r="SMI1" s="43" t="s">
        <v>13291</v>
      </c>
      <c r="SMJ1" s="43" t="s">
        <v>13292</v>
      </c>
      <c r="SMK1" s="43" t="s">
        <v>13293</v>
      </c>
      <c r="SML1" s="43" t="s">
        <v>13294</v>
      </c>
      <c r="SMM1" s="43" t="s">
        <v>13295</v>
      </c>
      <c r="SMN1" s="43" t="s">
        <v>13296</v>
      </c>
      <c r="SMO1" s="43" t="s">
        <v>13297</v>
      </c>
      <c r="SMP1" s="43" t="s">
        <v>13298</v>
      </c>
      <c r="SMQ1" s="43" t="s">
        <v>13299</v>
      </c>
      <c r="SMR1" s="43" t="s">
        <v>13300</v>
      </c>
      <c r="SMS1" s="43" t="s">
        <v>13301</v>
      </c>
      <c r="SMT1" s="43" t="s">
        <v>13302</v>
      </c>
      <c r="SMU1" s="43" t="s">
        <v>13303</v>
      </c>
      <c r="SMV1" s="43" t="s">
        <v>13304</v>
      </c>
      <c r="SMW1" s="43" t="s">
        <v>13305</v>
      </c>
      <c r="SMX1" s="43" t="s">
        <v>13306</v>
      </c>
      <c r="SMY1" s="43" t="s">
        <v>13307</v>
      </c>
      <c r="SMZ1" s="43" t="s">
        <v>13308</v>
      </c>
      <c r="SNA1" s="43" t="s">
        <v>13309</v>
      </c>
      <c r="SNB1" s="43" t="s">
        <v>13310</v>
      </c>
      <c r="SNC1" s="43" t="s">
        <v>13311</v>
      </c>
      <c r="SND1" s="43" t="s">
        <v>13312</v>
      </c>
      <c r="SNE1" s="43" t="s">
        <v>13313</v>
      </c>
      <c r="SNF1" s="43" t="s">
        <v>13314</v>
      </c>
      <c r="SNG1" s="43" t="s">
        <v>13315</v>
      </c>
      <c r="SNH1" s="43" t="s">
        <v>13316</v>
      </c>
      <c r="SNI1" s="43" t="s">
        <v>13317</v>
      </c>
      <c r="SNJ1" s="43" t="s">
        <v>13318</v>
      </c>
      <c r="SNK1" s="43" t="s">
        <v>13319</v>
      </c>
      <c r="SNL1" s="43" t="s">
        <v>13320</v>
      </c>
      <c r="SNM1" s="43" t="s">
        <v>13321</v>
      </c>
      <c r="SNN1" s="43" t="s">
        <v>13322</v>
      </c>
      <c r="SNO1" s="43" t="s">
        <v>13323</v>
      </c>
      <c r="SNP1" s="43" t="s">
        <v>13324</v>
      </c>
      <c r="SNQ1" s="43" t="s">
        <v>13325</v>
      </c>
      <c r="SNR1" s="43" t="s">
        <v>13326</v>
      </c>
      <c r="SNS1" s="43" t="s">
        <v>13327</v>
      </c>
      <c r="SNT1" s="43" t="s">
        <v>13328</v>
      </c>
      <c r="SNU1" s="43" t="s">
        <v>13329</v>
      </c>
      <c r="SNV1" s="43" t="s">
        <v>13330</v>
      </c>
      <c r="SNW1" s="43" t="s">
        <v>13331</v>
      </c>
      <c r="SNX1" s="43" t="s">
        <v>13332</v>
      </c>
      <c r="SNY1" s="43" t="s">
        <v>13333</v>
      </c>
      <c r="SNZ1" s="43" t="s">
        <v>13334</v>
      </c>
      <c r="SOA1" s="43" t="s">
        <v>13335</v>
      </c>
      <c r="SOB1" s="43" t="s">
        <v>13336</v>
      </c>
      <c r="SOC1" s="43" t="s">
        <v>13337</v>
      </c>
      <c r="SOD1" s="43" t="s">
        <v>13338</v>
      </c>
      <c r="SOE1" s="43" t="s">
        <v>13339</v>
      </c>
      <c r="SOF1" s="43" t="s">
        <v>13340</v>
      </c>
      <c r="SOG1" s="43" t="s">
        <v>13341</v>
      </c>
      <c r="SOH1" s="43" t="s">
        <v>13342</v>
      </c>
      <c r="SOI1" s="43" t="s">
        <v>13343</v>
      </c>
      <c r="SOJ1" s="43" t="s">
        <v>13344</v>
      </c>
      <c r="SOK1" s="43" t="s">
        <v>13345</v>
      </c>
      <c r="SOL1" s="43" t="s">
        <v>13346</v>
      </c>
      <c r="SOM1" s="43" t="s">
        <v>13347</v>
      </c>
      <c r="SON1" s="43" t="s">
        <v>13348</v>
      </c>
      <c r="SOO1" s="43" t="s">
        <v>13349</v>
      </c>
      <c r="SOP1" s="43" t="s">
        <v>13350</v>
      </c>
      <c r="SOQ1" s="43" t="s">
        <v>13351</v>
      </c>
      <c r="SOR1" s="43" t="s">
        <v>13352</v>
      </c>
      <c r="SOS1" s="43" t="s">
        <v>13353</v>
      </c>
      <c r="SOT1" s="43" t="s">
        <v>13354</v>
      </c>
      <c r="SOU1" s="43" t="s">
        <v>13355</v>
      </c>
      <c r="SOV1" s="43" t="s">
        <v>13356</v>
      </c>
      <c r="SOW1" s="43" t="s">
        <v>13357</v>
      </c>
      <c r="SOX1" s="43" t="s">
        <v>13358</v>
      </c>
      <c r="SOY1" s="43" t="s">
        <v>13359</v>
      </c>
      <c r="SOZ1" s="43" t="s">
        <v>13360</v>
      </c>
      <c r="SPA1" s="43" t="s">
        <v>13361</v>
      </c>
      <c r="SPB1" s="43" t="s">
        <v>13362</v>
      </c>
      <c r="SPC1" s="43" t="s">
        <v>13363</v>
      </c>
      <c r="SPD1" s="43" t="s">
        <v>13364</v>
      </c>
      <c r="SPE1" s="43" t="s">
        <v>13365</v>
      </c>
      <c r="SPF1" s="43" t="s">
        <v>13366</v>
      </c>
      <c r="SPG1" s="43" t="s">
        <v>13367</v>
      </c>
      <c r="SPH1" s="43" t="s">
        <v>13368</v>
      </c>
      <c r="SPI1" s="43" t="s">
        <v>13369</v>
      </c>
      <c r="SPJ1" s="43" t="s">
        <v>13370</v>
      </c>
      <c r="SPK1" s="43" t="s">
        <v>13371</v>
      </c>
      <c r="SPL1" s="43" t="s">
        <v>13372</v>
      </c>
      <c r="SPM1" s="43" t="s">
        <v>13373</v>
      </c>
      <c r="SPN1" s="43" t="s">
        <v>13374</v>
      </c>
      <c r="SPO1" s="43" t="s">
        <v>13375</v>
      </c>
      <c r="SPP1" s="43" t="s">
        <v>13376</v>
      </c>
      <c r="SPQ1" s="43" t="s">
        <v>13377</v>
      </c>
      <c r="SPR1" s="43" t="s">
        <v>13378</v>
      </c>
      <c r="SPS1" s="43" t="s">
        <v>13379</v>
      </c>
      <c r="SPT1" s="43" t="s">
        <v>13380</v>
      </c>
      <c r="SPU1" s="43" t="s">
        <v>13381</v>
      </c>
      <c r="SPV1" s="43" t="s">
        <v>13382</v>
      </c>
      <c r="SPW1" s="43" t="s">
        <v>13383</v>
      </c>
      <c r="SPX1" s="43" t="s">
        <v>13384</v>
      </c>
      <c r="SPY1" s="43" t="s">
        <v>13385</v>
      </c>
      <c r="SPZ1" s="43" t="s">
        <v>13386</v>
      </c>
      <c r="SQA1" s="43" t="s">
        <v>13387</v>
      </c>
      <c r="SQB1" s="43" t="s">
        <v>13388</v>
      </c>
      <c r="SQC1" s="43" t="s">
        <v>13389</v>
      </c>
      <c r="SQD1" s="43" t="s">
        <v>13390</v>
      </c>
      <c r="SQE1" s="43" t="s">
        <v>13391</v>
      </c>
      <c r="SQF1" s="43" t="s">
        <v>13392</v>
      </c>
      <c r="SQG1" s="43" t="s">
        <v>13393</v>
      </c>
      <c r="SQH1" s="43" t="s">
        <v>13394</v>
      </c>
      <c r="SQI1" s="43" t="s">
        <v>13395</v>
      </c>
      <c r="SQJ1" s="43" t="s">
        <v>13396</v>
      </c>
      <c r="SQK1" s="43" t="s">
        <v>13397</v>
      </c>
      <c r="SQL1" s="43" t="s">
        <v>13398</v>
      </c>
      <c r="SQM1" s="43" t="s">
        <v>13399</v>
      </c>
      <c r="SQN1" s="43" t="s">
        <v>13400</v>
      </c>
      <c r="SQO1" s="43" t="s">
        <v>13401</v>
      </c>
      <c r="SQP1" s="43" t="s">
        <v>13402</v>
      </c>
      <c r="SQQ1" s="43" t="s">
        <v>13403</v>
      </c>
      <c r="SQR1" s="43" t="s">
        <v>13404</v>
      </c>
      <c r="SQS1" s="43" t="s">
        <v>13405</v>
      </c>
      <c r="SQT1" s="43" t="s">
        <v>13406</v>
      </c>
      <c r="SQU1" s="43" t="s">
        <v>13407</v>
      </c>
      <c r="SQV1" s="43" t="s">
        <v>13408</v>
      </c>
      <c r="SQW1" s="43" t="s">
        <v>13409</v>
      </c>
      <c r="SQX1" s="43" t="s">
        <v>13410</v>
      </c>
      <c r="SQY1" s="43" t="s">
        <v>13411</v>
      </c>
      <c r="SQZ1" s="43" t="s">
        <v>13412</v>
      </c>
      <c r="SRA1" s="43" t="s">
        <v>13413</v>
      </c>
      <c r="SRB1" s="43" t="s">
        <v>13414</v>
      </c>
      <c r="SRC1" s="43" t="s">
        <v>13415</v>
      </c>
      <c r="SRD1" s="43" t="s">
        <v>13416</v>
      </c>
      <c r="SRE1" s="43" t="s">
        <v>13417</v>
      </c>
      <c r="SRF1" s="43" t="s">
        <v>13418</v>
      </c>
      <c r="SRG1" s="43" t="s">
        <v>13419</v>
      </c>
      <c r="SRH1" s="43" t="s">
        <v>13420</v>
      </c>
      <c r="SRI1" s="43" t="s">
        <v>13421</v>
      </c>
      <c r="SRJ1" s="43" t="s">
        <v>13422</v>
      </c>
      <c r="SRK1" s="43" t="s">
        <v>13423</v>
      </c>
      <c r="SRL1" s="43" t="s">
        <v>13424</v>
      </c>
      <c r="SRM1" s="43" t="s">
        <v>13425</v>
      </c>
      <c r="SRN1" s="43" t="s">
        <v>13426</v>
      </c>
      <c r="SRO1" s="43" t="s">
        <v>13427</v>
      </c>
      <c r="SRP1" s="43" t="s">
        <v>13428</v>
      </c>
      <c r="SRQ1" s="43" t="s">
        <v>13429</v>
      </c>
      <c r="SRR1" s="43" t="s">
        <v>13430</v>
      </c>
      <c r="SRS1" s="43" t="s">
        <v>13431</v>
      </c>
      <c r="SRT1" s="43" t="s">
        <v>13432</v>
      </c>
      <c r="SRU1" s="43" t="s">
        <v>13433</v>
      </c>
      <c r="SRV1" s="43" t="s">
        <v>13434</v>
      </c>
      <c r="SRW1" s="43" t="s">
        <v>13435</v>
      </c>
      <c r="SRX1" s="43" t="s">
        <v>13436</v>
      </c>
      <c r="SRY1" s="43" t="s">
        <v>13437</v>
      </c>
      <c r="SRZ1" s="43" t="s">
        <v>13438</v>
      </c>
      <c r="SSA1" s="43" t="s">
        <v>13439</v>
      </c>
      <c r="SSB1" s="43" t="s">
        <v>13440</v>
      </c>
      <c r="SSC1" s="43" t="s">
        <v>13441</v>
      </c>
      <c r="SSD1" s="43" t="s">
        <v>13442</v>
      </c>
      <c r="SSE1" s="43" t="s">
        <v>13443</v>
      </c>
      <c r="SSF1" s="43" t="s">
        <v>13444</v>
      </c>
      <c r="SSG1" s="43" t="s">
        <v>13445</v>
      </c>
      <c r="SSH1" s="43" t="s">
        <v>13446</v>
      </c>
      <c r="SSI1" s="43" t="s">
        <v>13447</v>
      </c>
      <c r="SSJ1" s="43" t="s">
        <v>13448</v>
      </c>
      <c r="SSK1" s="43" t="s">
        <v>13449</v>
      </c>
      <c r="SSL1" s="43" t="s">
        <v>13450</v>
      </c>
      <c r="SSM1" s="43" t="s">
        <v>13451</v>
      </c>
      <c r="SSN1" s="43" t="s">
        <v>13452</v>
      </c>
      <c r="SSO1" s="43" t="s">
        <v>13453</v>
      </c>
      <c r="SSP1" s="43" t="s">
        <v>13454</v>
      </c>
      <c r="SSQ1" s="43" t="s">
        <v>13455</v>
      </c>
      <c r="SSR1" s="43" t="s">
        <v>13456</v>
      </c>
      <c r="SSS1" s="43" t="s">
        <v>13457</v>
      </c>
      <c r="SST1" s="43" t="s">
        <v>13458</v>
      </c>
      <c r="SSU1" s="43" t="s">
        <v>13459</v>
      </c>
      <c r="SSV1" s="43" t="s">
        <v>13460</v>
      </c>
      <c r="SSW1" s="43" t="s">
        <v>13461</v>
      </c>
      <c r="SSX1" s="43" t="s">
        <v>13462</v>
      </c>
      <c r="SSY1" s="43" t="s">
        <v>13463</v>
      </c>
      <c r="SSZ1" s="43" t="s">
        <v>13464</v>
      </c>
      <c r="STA1" s="43" t="s">
        <v>13465</v>
      </c>
      <c r="STB1" s="43" t="s">
        <v>13466</v>
      </c>
      <c r="STC1" s="43" t="s">
        <v>13467</v>
      </c>
      <c r="STD1" s="43" t="s">
        <v>13468</v>
      </c>
      <c r="STE1" s="43" t="s">
        <v>13469</v>
      </c>
      <c r="STF1" s="43" t="s">
        <v>13470</v>
      </c>
      <c r="STG1" s="43" t="s">
        <v>13471</v>
      </c>
      <c r="STH1" s="43" t="s">
        <v>13472</v>
      </c>
      <c r="STI1" s="43" t="s">
        <v>13473</v>
      </c>
      <c r="STJ1" s="43" t="s">
        <v>13474</v>
      </c>
      <c r="STK1" s="43" t="s">
        <v>13475</v>
      </c>
      <c r="STL1" s="43" t="s">
        <v>13476</v>
      </c>
      <c r="STM1" s="43" t="s">
        <v>13477</v>
      </c>
      <c r="STN1" s="43" t="s">
        <v>13478</v>
      </c>
      <c r="STO1" s="43" t="s">
        <v>13479</v>
      </c>
      <c r="STP1" s="43" t="s">
        <v>13480</v>
      </c>
      <c r="STQ1" s="43" t="s">
        <v>13481</v>
      </c>
      <c r="STR1" s="43" t="s">
        <v>13482</v>
      </c>
      <c r="STS1" s="43" t="s">
        <v>13483</v>
      </c>
      <c r="STT1" s="43" t="s">
        <v>13484</v>
      </c>
      <c r="STU1" s="43" t="s">
        <v>13485</v>
      </c>
      <c r="STV1" s="43" t="s">
        <v>13486</v>
      </c>
      <c r="STW1" s="43" t="s">
        <v>13487</v>
      </c>
      <c r="STX1" s="43" t="s">
        <v>13488</v>
      </c>
      <c r="STY1" s="43" t="s">
        <v>13489</v>
      </c>
      <c r="STZ1" s="43" t="s">
        <v>13490</v>
      </c>
      <c r="SUA1" s="43" t="s">
        <v>13491</v>
      </c>
      <c r="SUB1" s="43" t="s">
        <v>13492</v>
      </c>
      <c r="SUC1" s="43" t="s">
        <v>13493</v>
      </c>
      <c r="SUD1" s="43" t="s">
        <v>13494</v>
      </c>
      <c r="SUE1" s="43" t="s">
        <v>13495</v>
      </c>
      <c r="SUF1" s="43" t="s">
        <v>13496</v>
      </c>
      <c r="SUG1" s="43" t="s">
        <v>13497</v>
      </c>
      <c r="SUH1" s="43" t="s">
        <v>13498</v>
      </c>
      <c r="SUI1" s="43" t="s">
        <v>13499</v>
      </c>
      <c r="SUJ1" s="43" t="s">
        <v>13500</v>
      </c>
      <c r="SUK1" s="43" t="s">
        <v>13501</v>
      </c>
      <c r="SUL1" s="43" t="s">
        <v>13502</v>
      </c>
      <c r="SUM1" s="43" t="s">
        <v>13503</v>
      </c>
      <c r="SUN1" s="43" t="s">
        <v>13504</v>
      </c>
      <c r="SUO1" s="43" t="s">
        <v>13505</v>
      </c>
      <c r="SUP1" s="43" t="s">
        <v>13506</v>
      </c>
      <c r="SUQ1" s="43" t="s">
        <v>13507</v>
      </c>
      <c r="SUR1" s="43" t="s">
        <v>13508</v>
      </c>
      <c r="SUS1" s="43" t="s">
        <v>13509</v>
      </c>
      <c r="SUT1" s="43" t="s">
        <v>13510</v>
      </c>
      <c r="SUU1" s="43" t="s">
        <v>13511</v>
      </c>
      <c r="SUV1" s="43" t="s">
        <v>13512</v>
      </c>
      <c r="SUW1" s="43" t="s">
        <v>13513</v>
      </c>
      <c r="SUX1" s="43" t="s">
        <v>13514</v>
      </c>
      <c r="SUY1" s="43" t="s">
        <v>13515</v>
      </c>
      <c r="SUZ1" s="43" t="s">
        <v>13516</v>
      </c>
      <c r="SVA1" s="43" t="s">
        <v>13517</v>
      </c>
      <c r="SVB1" s="43" t="s">
        <v>13518</v>
      </c>
      <c r="SVC1" s="43" t="s">
        <v>13519</v>
      </c>
      <c r="SVD1" s="43" t="s">
        <v>13520</v>
      </c>
      <c r="SVE1" s="43" t="s">
        <v>13521</v>
      </c>
      <c r="SVF1" s="43" t="s">
        <v>13522</v>
      </c>
      <c r="SVG1" s="43" t="s">
        <v>13523</v>
      </c>
      <c r="SVH1" s="43" t="s">
        <v>13524</v>
      </c>
      <c r="SVI1" s="43" t="s">
        <v>13525</v>
      </c>
      <c r="SVJ1" s="43" t="s">
        <v>13526</v>
      </c>
      <c r="SVK1" s="43" t="s">
        <v>13527</v>
      </c>
      <c r="SVL1" s="43" t="s">
        <v>13528</v>
      </c>
      <c r="SVM1" s="43" t="s">
        <v>13529</v>
      </c>
      <c r="SVN1" s="43" t="s">
        <v>13530</v>
      </c>
      <c r="SVO1" s="43" t="s">
        <v>13531</v>
      </c>
      <c r="SVP1" s="43" t="s">
        <v>13532</v>
      </c>
      <c r="SVQ1" s="43" t="s">
        <v>13533</v>
      </c>
      <c r="SVR1" s="43" t="s">
        <v>13534</v>
      </c>
      <c r="SVS1" s="43" t="s">
        <v>13535</v>
      </c>
      <c r="SVT1" s="43" t="s">
        <v>13536</v>
      </c>
      <c r="SVU1" s="43" t="s">
        <v>13537</v>
      </c>
      <c r="SVV1" s="43" t="s">
        <v>13538</v>
      </c>
      <c r="SVW1" s="43" t="s">
        <v>13539</v>
      </c>
      <c r="SVX1" s="43" t="s">
        <v>13540</v>
      </c>
      <c r="SVY1" s="43" t="s">
        <v>13541</v>
      </c>
      <c r="SVZ1" s="43" t="s">
        <v>13542</v>
      </c>
      <c r="SWA1" s="43" t="s">
        <v>13543</v>
      </c>
      <c r="SWB1" s="43" t="s">
        <v>13544</v>
      </c>
      <c r="SWC1" s="43" t="s">
        <v>13545</v>
      </c>
      <c r="SWD1" s="43" t="s">
        <v>13546</v>
      </c>
      <c r="SWE1" s="43" t="s">
        <v>13547</v>
      </c>
      <c r="SWF1" s="43" t="s">
        <v>13548</v>
      </c>
      <c r="SWG1" s="43" t="s">
        <v>13549</v>
      </c>
      <c r="SWH1" s="43" t="s">
        <v>13550</v>
      </c>
      <c r="SWI1" s="43" t="s">
        <v>13551</v>
      </c>
      <c r="SWJ1" s="43" t="s">
        <v>13552</v>
      </c>
      <c r="SWK1" s="43" t="s">
        <v>13553</v>
      </c>
      <c r="SWL1" s="43" t="s">
        <v>13554</v>
      </c>
      <c r="SWM1" s="43" t="s">
        <v>13555</v>
      </c>
      <c r="SWN1" s="43" t="s">
        <v>13556</v>
      </c>
      <c r="SWO1" s="43" t="s">
        <v>13557</v>
      </c>
      <c r="SWP1" s="43" t="s">
        <v>13558</v>
      </c>
      <c r="SWQ1" s="43" t="s">
        <v>13559</v>
      </c>
      <c r="SWR1" s="43" t="s">
        <v>13560</v>
      </c>
      <c r="SWS1" s="43" t="s">
        <v>13561</v>
      </c>
      <c r="SWT1" s="43" t="s">
        <v>13562</v>
      </c>
      <c r="SWU1" s="43" t="s">
        <v>13563</v>
      </c>
      <c r="SWV1" s="43" t="s">
        <v>13564</v>
      </c>
      <c r="SWW1" s="43" t="s">
        <v>13565</v>
      </c>
      <c r="SWX1" s="43" t="s">
        <v>13566</v>
      </c>
      <c r="SWY1" s="43" t="s">
        <v>13567</v>
      </c>
      <c r="SWZ1" s="43" t="s">
        <v>13568</v>
      </c>
      <c r="SXA1" s="43" t="s">
        <v>13569</v>
      </c>
      <c r="SXB1" s="43" t="s">
        <v>13570</v>
      </c>
      <c r="SXC1" s="43" t="s">
        <v>13571</v>
      </c>
      <c r="SXD1" s="43" t="s">
        <v>13572</v>
      </c>
      <c r="SXE1" s="43" t="s">
        <v>13573</v>
      </c>
      <c r="SXF1" s="43" t="s">
        <v>13574</v>
      </c>
      <c r="SXG1" s="43" t="s">
        <v>13575</v>
      </c>
      <c r="SXH1" s="43" t="s">
        <v>13576</v>
      </c>
      <c r="SXI1" s="43" t="s">
        <v>13577</v>
      </c>
      <c r="SXJ1" s="43" t="s">
        <v>13578</v>
      </c>
      <c r="SXK1" s="43" t="s">
        <v>13579</v>
      </c>
      <c r="SXL1" s="43" t="s">
        <v>13580</v>
      </c>
      <c r="SXM1" s="43" t="s">
        <v>13581</v>
      </c>
      <c r="SXN1" s="43" t="s">
        <v>13582</v>
      </c>
      <c r="SXO1" s="43" t="s">
        <v>13583</v>
      </c>
      <c r="SXP1" s="43" t="s">
        <v>13584</v>
      </c>
      <c r="SXQ1" s="43" t="s">
        <v>13585</v>
      </c>
      <c r="SXR1" s="43" t="s">
        <v>13586</v>
      </c>
      <c r="SXS1" s="43" t="s">
        <v>13587</v>
      </c>
      <c r="SXT1" s="43" t="s">
        <v>13588</v>
      </c>
      <c r="SXU1" s="43" t="s">
        <v>13589</v>
      </c>
      <c r="SXV1" s="43" t="s">
        <v>13590</v>
      </c>
      <c r="SXW1" s="43" t="s">
        <v>13591</v>
      </c>
      <c r="SXX1" s="43" t="s">
        <v>13592</v>
      </c>
      <c r="SXY1" s="43" t="s">
        <v>13593</v>
      </c>
      <c r="SXZ1" s="43" t="s">
        <v>13594</v>
      </c>
      <c r="SYA1" s="43" t="s">
        <v>13595</v>
      </c>
      <c r="SYB1" s="43" t="s">
        <v>13596</v>
      </c>
      <c r="SYC1" s="43" t="s">
        <v>13597</v>
      </c>
      <c r="SYD1" s="43" t="s">
        <v>13598</v>
      </c>
      <c r="SYE1" s="43" t="s">
        <v>13599</v>
      </c>
      <c r="SYF1" s="43" t="s">
        <v>13600</v>
      </c>
      <c r="SYG1" s="43" t="s">
        <v>13601</v>
      </c>
      <c r="SYH1" s="43" t="s">
        <v>13602</v>
      </c>
      <c r="SYI1" s="43" t="s">
        <v>13603</v>
      </c>
      <c r="SYJ1" s="43" t="s">
        <v>13604</v>
      </c>
      <c r="SYK1" s="43" t="s">
        <v>13605</v>
      </c>
      <c r="SYL1" s="43" t="s">
        <v>13606</v>
      </c>
      <c r="SYM1" s="43" t="s">
        <v>13607</v>
      </c>
      <c r="SYN1" s="43" t="s">
        <v>13608</v>
      </c>
      <c r="SYO1" s="43" t="s">
        <v>13609</v>
      </c>
      <c r="SYP1" s="43" t="s">
        <v>13610</v>
      </c>
      <c r="SYQ1" s="43" t="s">
        <v>13611</v>
      </c>
      <c r="SYR1" s="43" t="s">
        <v>13612</v>
      </c>
      <c r="SYS1" s="43" t="s">
        <v>13613</v>
      </c>
      <c r="SYT1" s="43" t="s">
        <v>13614</v>
      </c>
      <c r="SYU1" s="43" t="s">
        <v>13615</v>
      </c>
      <c r="SYV1" s="43" t="s">
        <v>13616</v>
      </c>
      <c r="SYW1" s="43" t="s">
        <v>13617</v>
      </c>
      <c r="SYX1" s="43" t="s">
        <v>13618</v>
      </c>
      <c r="SYY1" s="43" t="s">
        <v>13619</v>
      </c>
      <c r="SYZ1" s="43" t="s">
        <v>13620</v>
      </c>
      <c r="SZA1" s="43" t="s">
        <v>13621</v>
      </c>
      <c r="SZB1" s="43" t="s">
        <v>13622</v>
      </c>
      <c r="SZC1" s="43" t="s">
        <v>13623</v>
      </c>
      <c r="SZD1" s="43" t="s">
        <v>13624</v>
      </c>
      <c r="SZE1" s="43" t="s">
        <v>13625</v>
      </c>
      <c r="SZF1" s="43" t="s">
        <v>13626</v>
      </c>
      <c r="SZG1" s="43" t="s">
        <v>13627</v>
      </c>
      <c r="SZH1" s="43" t="s">
        <v>13628</v>
      </c>
      <c r="SZI1" s="43" t="s">
        <v>13629</v>
      </c>
      <c r="SZJ1" s="43" t="s">
        <v>13630</v>
      </c>
      <c r="SZK1" s="43" t="s">
        <v>13631</v>
      </c>
      <c r="SZL1" s="43" t="s">
        <v>13632</v>
      </c>
      <c r="SZM1" s="43" t="s">
        <v>13633</v>
      </c>
      <c r="SZN1" s="43" t="s">
        <v>13634</v>
      </c>
      <c r="SZO1" s="43" t="s">
        <v>13635</v>
      </c>
      <c r="SZP1" s="43" t="s">
        <v>13636</v>
      </c>
      <c r="SZQ1" s="43" t="s">
        <v>13637</v>
      </c>
      <c r="SZR1" s="43" t="s">
        <v>13638</v>
      </c>
      <c r="SZS1" s="43" t="s">
        <v>13639</v>
      </c>
      <c r="SZT1" s="43" t="s">
        <v>13640</v>
      </c>
      <c r="SZU1" s="43" t="s">
        <v>13641</v>
      </c>
      <c r="SZV1" s="43" t="s">
        <v>13642</v>
      </c>
      <c r="SZW1" s="43" t="s">
        <v>13643</v>
      </c>
      <c r="SZX1" s="43" t="s">
        <v>13644</v>
      </c>
      <c r="SZY1" s="43" t="s">
        <v>13645</v>
      </c>
      <c r="SZZ1" s="43" t="s">
        <v>13646</v>
      </c>
      <c r="TAA1" s="43" t="s">
        <v>13647</v>
      </c>
      <c r="TAB1" s="43" t="s">
        <v>13648</v>
      </c>
      <c r="TAC1" s="43" t="s">
        <v>13649</v>
      </c>
      <c r="TAD1" s="43" t="s">
        <v>13650</v>
      </c>
      <c r="TAE1" s="43" t="s">
        <v>13651</v>
      </c>
      <c r="TAF1" s="43" t="s">
        <v>13652</v>
      </c>
      <c r="TAG1" s="43" t="s">
        <v>13653</v>
      </c>
      <c r="TAH1" s="43" t="s">
        <v>13654</v>
      </c>
      <c r="TAI1" s="43" t="s">
        <v>13655</v>
      </c>
      <c r="TAJ1" s="43" t="s">
        <v>13656</v>
      </c>
      <c r="TAK1" s="43" t="s">
        <v>13657</v>
      </c>
      <c r="TAL1" s="43" t="s">
        <v>13658</v>
      </c>
      <c r="TAM1" s="43" t="s">
        <v>13659</v>
      </c>
      <c r="TAN1" s="43" t="s">
        <v>13660</v>
      </c>
      <c r="TAO1" s="43" t="s">
        <v>13661</v>
      </c>
      <c r="TAP1" s="43" t="s">
        <v>13662</v>
      </c>
      <c r="TAQ1" s="43" t="s">
        <v>13663</v>
      </c>
      <c r="TAR1" s="43" t="s">
        <v>13664</v>
      </c>
      <c r="TAS1" s="43" t="s">
        <v>13665</v>
      </c>
      <c r="TAT1" s="43" t="s">
        <v>13666</v>
      </c>
      <c r="TAU1" s="43" t="s">
        <v>13667</v>
      </c>
      <c r="TAV1" s="43" t="s">
        <v>13668</v>
      </c>
      <c r="TAW1" s="43" t="s">
        <v>13669</v>
      </c>
      <c r="TAX1" s="43" t="s">
        <v>13670</v>
      </c>
      <c r="TAY1" s="43" t="s">
        <v>13671</v>
      </c>
      <c r="TAZ1" s="43" t="s">
        <v>13672</v>
      </c>
      <c r="TBA1" s="43" t="s">
        <v>13673</v>
      </c>
      <c r="TBB1" s="43" t="s">
        <v>13674</v>
      </c>
      <c r="TBC1" s="43" t="s">
        <v>13675</v>
      </c>
      <c r="TBD1" s="43" t="s">
        <v>13676</v>
      </c>
      <c r="TBE1" s="43" t="s">
        <v>13677</v>
      </c>
      <c r="TBF1" s="43" t="s">
        <v>13678</v>
      </c>
      <c r="TBG1" s="43" t="s">
        <v>13679</v>
      </c>
      <c r="TBH1" s="43" t="s">
        <v>13680</v>
      </c>
      <c r="TBI1" s="43" t="s">
        <v>13681</v>
      </c>
      <c r="TBJ1" s="43" t="s">
        <v>13682</v>
      </c>
      <c r="TBK1" s="43" t="s">
        <v>13683</v>
      </c>
      <c r="TBL1" s="43" t="s">
        <v>13684</v>
      </c>
      <c r="TBM1" s="43" t="s">
        <v>13685</v>
      </c>
      <c r="TBN1" s="43" t="s">
        <v>13686</v>
      </c>
      <c r="TBO1" s="43" t="s">
        <v>13687</v>
      </c>
      <c r="TBP1" s="43" t="s">
        <v>13688</v>
      </c>
      <c r="TBQ1" s="43" t="s">
        <v>13689</v>
      </c>
      <c r="TBR1" s="43" t="s">
        <v>13690</v>
      </c>
      <c r="TBS1" s="43" t="s">
        <v>13691</v>
      </c>
      <c r="TBT1" s="43" t="s">
        <v>13692</v>
      </c>
      <c r="TBU1" s="43" t="s">
        <v>13693</v>
      </c>
      <c r="TBV1" s="43" t="s">
        <v>13694</v>
      </c>
      <c r="TBW1" s="43" t="s">
        <v>13695</v>
      </c>
      <c r="TBX1" s="43" t="s">
        <v>13696</v>
      </c>
      <c r="TBY1" s="43" t="s">
        <v>13697</v>
      </c>
      <c r="TBZ1" s="43" t="s">
        <v>13698</v>
      </c>
      <c r="TCA1" s="43" t="s">
        <v>13699</v>
      </c>
      <c r="TCB1" s="43" t="s">
        <v>13700</v>
      </c>
      <c r="TCC1" s="43" t="s">
        <v>13701</v>
      </c>
      <c r="TCD1" s="43" t="s">
        <v>13702</v>
      </c>
      <c r="TCE1" s="43" t="s">
        <v>13703</v>
      </c>
      <c r="TCF1" s="43" t="s">
        <v>13704</v>
      </c>
      <c r="TCG1" s="43" t="s">
        <v>13705</v>
      </c>
      <c r="TCH1" s="43" t="s">
        <v>13706</v>
      </c>
      <c r="TCI1" s="43" t="s">
        <v>13707</v>
      </c>
      <c r="TCJ1" s="43" t="s">
        <v>13708</v>
      </c>
      <c r="TCK1" s="43" t="s">
        <v>13709</v>
      </c>
      <c r="TCL1" s="43" t="s">
        <v>13710</v>
      </c>
      <c r="TCM1" s="43" t="s">
        <v>13711</v>
      </c>
      <c r="TCN1" s="43" t="s">
        <v>13712</v>
      </c>
      <c r="TCO1" s="43" t="s">
        <v>13713</v>
      </c>
      <c r="TCP1" s="43" t="s">
        <v>13714</v>
      </c>
      <c r="TCQ1" s="43" t="s">
        <v>13715</v>
      </c>
      <c r="TCR1" s="43" t="s">
        <v>13716</v>
      </c>
      <c r="TCS1" s="43" t="s">
        <v>13717</v>
      </c>
      <c r="TCT1" s="43" t="s">
        <v>13718</v>
      </c>
      <c r="TCU1" s="43" t="s">
        <v>13719</v>
      </c>
      <c r="TCV1" s="43" t="s">
        <v>13720</v>
      </c>
      <c r="TCW1" s="43" t="s">
        <v>13721</v>
      </c>
      <c r="TCX1" s="43" t="s">
        <v>13722</v>
      </c>
      <c r="TCY1" s="43" t="s">
        <v>13723</v>
      </c>
      <c r="TCZ1" s="43" t="s">
        <v>13724</v>
      </c>
      <c r="TDA1" s="43" t="s">
        <v>13725</v>
      </c>
      <c r="TDB1" s="43" t="s">
        <v>13726</v>
      </c>
      <c r="TDC1" s="43" t="s">
        <v>13727</v>
      </c>
      <c r="TDD1" s="43" t="s">
        <v>13728</v>
      </c>
      <c r="TDE1" s="43" t="s">
        <v>13729</v>
      </c>
      <c r="TDF1" s="43" t="s">
        <v>13730</v>
      </c>
      <c r="TDG1" s="43" t="s">
        <v>13731</v>
      </c>
      <c r="TDH1" s="43" t="s">
        <v>13732</v>
      </c>
      <c r="TDI1" s="43" t="s">
        <v>13733</v>
      </c>
      <c r="TDJ1" s="43" t="s">
        <v>13734</v>
      </c>
      <c r="TDK1" s="43" t="s">
        <v>13735</v>
      </c>
      <c r="TDL1" s="43" t="s">
        <v>13736</v>
      </c>
      <c r="TDM1" s="43" t="s">
        <v>13737</v>
      </c>
      <c r="TDN1" s="43" t="s">
        <v>13738</v>
      </c>
      <c r="TDO1" s="43" t="s">
        <v>13739</v>
      </c>
      <c r="TDP1" s="43" t="s">
        <v>13740</v>
      </c>
      <c r="TDQ1" s="43" t="s">
        <v>13741</v>
      </c>
      <c r="TDR1" s="43" t="s">
        <v>13742</v>
      </c>
      <c r="TDS1" s="43" t="s">
        <v>13743</v>
      </c>
      <c r="TDT1" s="43" t="s">
        <v>13744</v>
      </c>
      <c r="TDU1" s="43" t="s">
        <v>13745</v>
      </c>
      <c r="TDV1" s="43" t="s">
        <v>13746</v>
      </c>
      <c r="TDW1" s="43" t="s">
        <v>13747</v>
      </c>
      <c r="TDX1" s="43" t="s">
        <v>13748</v>
      </c>
      <c r="TDY1" s="43" t="s">
        <v>13749</v>
      </c>
      <c r="TDZ1" s="43" t="s">
        <v>13750</v>
      </c>
      <c r="TEA1" s="43" t="s">
        <v>13751</v>
      </c>
      <c r="TEB1" s="43" t="s">
        <v>13752</v>
      </c>
      <c r="TEC1" s="43" t="s">
        <v>13753</v>
      </c>
      <c r="TED1" s="43" t="s">
        <v>13754</v>
      </c>
      <c r="TEE1" s="43" t="s">
        <v>13755</v>
      </c>
      <c r="TEF1" s="43" t="s">
        <v>13756</v>
      </c>
      <c r="TEG1" s="43" t="s">
        <v>13757</v>
      </c>
      <c r="TEH1" s="43" t="s">
        <v>13758</v>
      </c>
      <c r="TEI1" s="43" t="s">
        <v>13759</v>
      </c>
      <c r="TEJ1" s="43" t="s">
        <v>13760</v>
      </c>
      <c r="TEK1" s="43" t="s">
        <v>13761</v>
      </c>
      <c r="TEL1" s="43" t="s">
        <v>13762</v>
      </c>
      <c r="TEM1" s="43" t="s">
        <v>13763</v>
      </c>
      <c r="TEN1" s="43" t="s">
        <v>13764</v>
      </c>
      <c r="TEO1" s="43" t="s">
        <v>13765</v>
      </c>
      <c r="TEP1" s="43" t="s">
        <v>13766</v>
      </c>
      <c r="TEQ1" s="43" t="s">
        <v>13767</v>
      </c>
      <c r="TER1" s="43" t="s">
        <v>13768</v>
      </c>
      <c r="TES1" s="43" t="s">
        <v>13769</v>
      </c>
      <c r="TET1" s="43" t="s">
        <v>13770</v>
      </c>
      <c r="TEU1" s="43" t="s">
        <v>13771</v>
      </c>
      <c r="TEV1" s="43" t="s">
        <v>13772</v>
      </c>
      <c r="TEW1" s="43" t="s">
        <v>13773</v>
      </c>
      <c r="TEX1" s="43" t="s">
        <v>13774</v>
      </c>
      <c r="TEY1" s="43" t="s">
        <v>13775</v>
      </c>
      <c r="TEZ1" s="43" t="s">
        <v>13776</v>
      </c>
      <c r="TFA1" s="43" t="s">
        <v>13777</v>
      </c>
      <c r="TFB1" s="43" t="s">
        <v>13778</v>
      </c>
      <c r="TFC1" s="43" t="s">
        <v>13779</v>
      </c>
      <c r="TFD1" s="43" t="s">
        <v>13780</v>
      </c>
      <c r="TFE1" s="43" t="s">
        <v>13781</v>
      </c>
      <c r="TFF1" s="43" t="s">
        <v>13782</v>
      </c>
      <c r="TFG1" s="43" t="s">
        <v>13783</v>
      </c>
      <c r="TFH1" s="43" t="s">
        <v>13784</v>
      </c>
      <c r="TFI1" s="43" t="s">
        <v>13785</v>
      </c>
      <c r="TFJ1" s="43" t="s">
        <v>13786</v>
      </c>
      <c r="TFK1" s="43" t="s">
        <v>13787</v>
      </c>
      <c r="TFL1" s="43" t="s">
        <v>13788</v>
      </c>
      <c r="TFM1" s="43" t="s">
        <v>13789</v>
      </c>
      <c r="TFN1" s="43" t="s">
        <v>13790</v>
      </c>
      <c r="TFO1" s="43" t="s">
        <v>13791</v>
      </c>
      <c r="TFP1" s="43" t="s">
        <v>13792</v>
      </c>
      <c r="TFQ1" s="43" t="s">
        <v>13793</v>
      </c>
      <c r="TFR1" s="43" t="s">
        <v>13794</v>
      </c>
      <c r="TFS1" s="43" t="s">
        <v>13795</v>
      </c>
      <c r="TFT1" s="43" t="s">
        <v>13796</v>
      </c>
      <c r="TFU1" s="43" t="s">
        <v>13797</v>
      </c>
      <c r="TFV1" s="43" t="s">
        <v>13798</v>
      </c>
      <c r="TFW1" s="43" t="s">
        <v>13799</v>
      </c>
      <c r="TFX1" s="43" t="s">
        <v>13800</v>
      </c>
      <c r="TFY1" s="43" t="s">
        <v>13801</v>
      </c>
      <c r="TFZ1" s="43" t="s">
        <v>13802</v>
      </c>
      <c r="TGA1" s="43" t="s">
        <v>13803</v>
      </c>
      <c r="TGB1" s="43" t="s">
        <v>13804</v>
      </c>
      <c r="TGC1" s="43" t="s">
        <v>13805</v>
      </c>
      <c r="TGD1" s="43" t="s">
        <v>13806</v>
      </c>
      <c r="TGE1" s="43" t="s">
        <v>13807</v>
      </c>
      <c r="TGF1" s="43" t="s">
        <v>13808</v>
      </c>
      <c r="TGG1" s="43" t="s">
        <v>13809</v>
      </c>
      <c r="TGH1" s="43" t="s">
        <v>13810</v>
      </c>
      <c r="TGI1" s="43" t="s">
        <v>13811</v>
      </c>
      <c r="TGJ1" s="43" t="s">
        <v>13812</v>
      </c>
      <c r="TGK1" s="43" t="s">
        <v>13813</v>
      </c>
      <c r="TGL1" s="43" t="s">
        <v>13814</v>
      </c>
      <c r="TGM1" s="43" t="s">
        <v>13815</v>
      </c>
      <c r="TGN1" s="43" t="s">
        <v>13816</v>
      </c>
      <c r="TGO1" s="43" t="s">
        <v>13817</v>
      </c>
      <c r="TGP1" s="43" t="s">
        <v>13818</v>
      </c>
      <c r="TGQ1" s="43" t="s">
        <v>13819</v>
      </c>
      <c r="TGR1" s="43" t="s">
        <v>13820</v>
      </c>
      <c r="TGS1" s="43" t="s">
        <v>13821</v>
      </c>
      <c r="TGT1" s="43" t="s">
        <v>13822</v>
      </c>
      <c r="TGU1" s="43" t="s">
        <v>13823</v>
      </c>
      <c r="TGV1" s="43" t="s">
        <v>13824</v>
      </c>
      <c r="TGW1" s="43" t="s">
        <v>13825</v>
      </c>
      <c r="TGX1" s="43" t="s">
        <v>13826</v>
      </c>
      <c r="TGY1" s="43" t="s">
        <v>13827</v>
      </c>
      <c r="TGZ1" s="43" t="s">
        <v>13828</v>
      </c>
      <c r="THA1" s="43" t="s">
        <v>13829</v>
      </c>
      <c r="THB1" s="43" t="s">
        <v>13830</v>
      </c>
      <c r="THC1" s="43" t="s">
        <v>13831</v>
      </c>
      <c r="THD1" s="43" t="s">
        <v>13832</v>
      </c>
      <c r="THE1" s="43" t="s">
        <v>13833</v>
      </c>
      <c r="THF1" s="43" t="s">
        <v>13834</v>
      </c>
      <c r="THG1" s="43" t="s">
        <v>13835</v>
      </c>
      <c r="THH1" s="43" t="s">
        <v>13836</v>
      </c>
      <c r="THI1" s="43" t="s">
        <v>13837</v>
      </c>
      <c r="THJ1" s="43" t="s">
        <v>13838</v>
      </c>
      <c r="THK1" s="43" t="s">
        <v>13839</v>
      </c>
      <c r="THL1" s="43" t="s">
        <v>13840</v>
      </c>
      <c r="THM1" s="43" t="s">
        <v>13841</v>
      </c>
      <c r="THN1" s="43" t="s">
        <v>13842</v>
      </c>
      <c r="THO1" s="43" t="s">
        <v>13843</v>
      </c>
      <c r="THP1" s="43" t="s">
        <v>13844</v>
      </c>
      <c r="THQ1" s="43" t="s">
        <v>13845</v>
      </c>
      <c r="THR1" s="43" t="s">
        <v>13846</v>
      </c>
      <c r="THS1" s="43" t="s">
        <v>13847</v>
      </c>
      <c r="THT1" s="43" t="s">
        <v>13848</v>
      </c>
      <c r="THU1" s="43" t="s">
        <v>13849</v>
      </c>
      <c r="THV1" s="43" t="s">
        <v>13850</v>
      </c>
      <c r="THW1" s="43" t="s">
        <v>13851</v>
      </c>
      <c r="THX1" s="43" t="s">
        <v>13852</v>
      </c>
      <c r="THY1" s="43" t="s">
        <v>13853</v>
      </c>
      <c r="THZ1" s="43" t="s">
        <v>13854</v>
      </c>
      <c r="TIA1" s="43" t="s">
        <v>13855</v>
      </c>
      <c r="TIB1" s="43" t="s">
        <v>13856</v>
      </c>
      <c r="TIC1" s="43" t="s">
        <v>13857</v>
      </c>
      <c r="TID1" s="43" t="s">
        <v>13858</v>
      </c>
      <c r="TIE1" s="43" t="s">
        <v>13859</v>
      </c>
      <c r="TIF1" s="43" t="s">
        <v>13860</v>
      </c>
      <c r="TIG1" s="43" t="s">
        <v>13861</v>
      </c>
      <c r="TIH1" s="43" t="s">
        <v>13862</v>
      </c>
      <c r="TII1" s="43" t="s">
        <v>13863</v>
      </c>
      <c r="TIJ1" s="43" t="s">
        <v>13864</v>
      </c>
      <c r="TIK1" s="43" t="s">
        <v>13865</v>
      </c>
      <c r="TIL1" s="43" t="s">
        <v>13866</v>
      </c>
      <c r="TIM1" s="43" t="s">
        <v>13867</v>
      </c>
      <c r="TIN1" s="43" t="s">
        <v>13868</v>
      </c>
      <c r="TIO1" s="43" t="s">
        <v>13869</v>
      </c>
      <c r="TIP1" s="43" t="s">
        <v>13870</v>
      </c>
      <c r="TIQ1" s="43" t="s">
        <v>13871</v>
      </c>
      <c r="TIR1" s="43" t="s">
        <v>13872</v>
      </c>
      <c r="TIS1" s="43" t="s">
        <v>13873</v>
      </c>
      <c r="TIT1" s="43" t="s">
        <v>13874</v>
      </c>
      <c r="TIU1" s="43" t="s">
        <v>13875</v>
      </c>
      <c r="TIV1" s="43" t="s">
        <v>13876</v>
      </c>
      <c r="TIW1" s="43" t="s">
        <v>13877</v>
      </c>
      <c r="TIX1" s="43" t="s">
        <v>13878</v>
      </c>
      <c r="TIY1" s="43" t="s">
        <v>13879</v>
      </c>
      <c r="TIZ1" s="43" t="s">
        <v>13880</v>
      </c>
      <c r="TJA1" s="43" t="s">
        <v>13881</v>
      </c>
      <c r="TJB1" s="43" t="s">
        <v>13882</v>
      </c>
      <c r="TJC1" s="43" t="s">
        <v>13883</v>
      </c>
      <c r="TJD1" s="43" t="s">
        <v>13884</v>
      </c>
      <c r="TJE1" s="43" t="s">
        <v>13885</v>
      </c>
      <c r="TJF1" s="43" t="s">
        <v>13886</v>
      </c>
      <c r="TJG1" s="43" t="s">
        <v>13887</v>
      </c>
      <c r="TJH1" s="43" t="s">
        <v>13888</v>
      </c>
      <c r="TJI1" s="43" t="s">
        <v>13889</v>
      </c>
      <c r="TJJ1" s="43" t="s">
        <v>13890</v>
      </c>
      <c r="TJK1" s="43" t="s">
        <v>13891</v>
      </c>
      <c r="TJL1" s="43" t="s">
        <v>13892</v>
      </c>
      <c r="TJM1" s="43" t="s">
        <v>13893</v>
      </c>
      <c r="TJN1" s="43" t="s">
        <v>13894</v>
      </c>
      <c r="TJO1" s="43" t="s">
        <v>13895</v>
      </c>
      <c r="TJP1" s="43" t="s">
        <v>13896</v>
      </c>
      <c r="TJQ1" s="43" t="s">
        <v>13897</v>
      </c>
      <c r="TJR1" s="43" t="s">
        <v>13898</v>
      </c>
      <c r="TJS1" s="43" t="s">
        <v>13899</v>
      </c>
      <c r="TJT1" s="43" t="s">
        <v>13900</v>
      </c>
      <c r="TJU1" s="43" t="s">
        <v>13901</v>
      </c>
      <c r="TJV1" s="43" t="s">
        <v>13902</v>
      </c>
      <c r="TJW1" s="43" t="s">
        <v>13903</v>
      </c>
      <c r="TJX1" s="43" t="s">
        <v>13904</v>
      </c>
      <c r="TJY1" s="43" t="s">
        <v>13905</v>
      </c>
      <c r="TJZ1" s="43" t="s">
        <v>13906</v>
      </c>
      <c r="TKA1" s="43" t="s">
        <v>13907</v>
      </c>
      <c r="TKB1" s="43" t="s">
        <v>13908</v>
      </c>
      <c r="TKC1" s="43" t="s">
        <v>13909</v>
      </c>
      <c r="TKD1" s="43" t="s">
        <v>13910</v>
      </c>
      <c r="TKE1" s="43" t="s">
        <v>13911</v>
      </c>
      <c r="TKF1" s="43" t="s">
        <v>13912</v>
      </c>
      <c r="TKG1" s="43" t="s">
        <v>13913</v>
      </c>
      <c r="TKH1" s="43" t="s">
        <v>13914</v>
      </c>
      <c r="TKI1" s="43" t="s">
        <v>13915</v>
      </c>
      <c r="TKJ1" s="43" t="s">
        <v>13916</v>
      </c>
      <c r="TKK1" s="43" t="s">
        <v>13917</v>
      </c>
      <c r="TKL1" s="43" t="s">
        <v>13918</v>
      </c>
      <c r="TKM1" s="43" t="s">
        <v>13919</v>
      </c>
      <c r="TKN1" s="43" t="s">
        <v>13920</v>
      </c>
      <c r="TKO1" s="43" t="s">
        <v>13921</v>
      </c>
      <c r="TKP1" s="43" t="s">
        <v>13922</v>
      </c>
      <c r="TKQ1" s="43" t="s">
        <v>13923</v>
      </c>
      <c r="TKR1" s="43" t="s">
        <v>13924</v>
      </c>
      <c r="TKS1" s="43" t="s">
        <v>13925</v>
      </c>
      <c r="TKT1" s="43" t="s">
        <v>13926</v>
      </c>
      <c r="TKU1" s="43" t="s">
        <v>13927</v>
      </c>
      <c r="TKV1" s="43" t="s">
        <v>13928</v>
      </c>
      <c r="TKW1" s="43" t="s">
        <v>13929</v>
      </c>
      <c r="TKX1" s="43" t="s">
        <v>13930</v>
      </c>
      <c r="TKY1" s="43" t="s">
        <v>13931</v>
      </c>
      <c r="TKZ1" s="43" t="s">
        <v>13932</v>
      </c>
      <c r="TLA1" s="43" t="s">
        <v>13933</v>
      </c>
      <c r="TLB1" s="43" t="s">
        <v>13934</v>
      </c>
      <c r="TLC1" s="43" t="s">
        <v>13935</v>
      </c>
      <c r="TLD1" s="43" t="s">
        <v>13936</v>
      </c>
      <c r="TLE1" s="43" t="s">
        <v>13937</v>
      </c>
      <c r="TLF1" s="43" t="s">
        <v>13938</v>
      </c>
      <c r="TLG1" s="43" t="s">
        <v>13939</v>
      </c>
      <c r="TLH1" s="43" t="s">
        <v>13940</v>
      </c>
      <c r="TLI1" s="43" t="s">
        <v>13941</v>
      </c>
      <c r="TLJ1" s="43" t="s">
        <v>13942</v>
      </c>
      <c r="TLK1" s="43" t="s">
        <v>13943</v>
      </c>
      <c r="TLL1" s="43" t="s">
        <v>13944</v>
      </c>
      <c r="TLM1" s="43" t="s">
        <v>13945</v>
      </c>
      <c r="TLN1" s="43" t="s">
        <v>13946</v>
      </c>
      <c r="TLO1" s="43" t="s">
        <v>13947</v>
      </c>
      <c r="TLP1" s="43" t="s">
        <v>13948</v>
      </c>
      <c r="TLQ1" s="43" t="s">
        <v>13949</v>
      </c>
      <c r="TLR1" s="43" t="s">
        <v>13950</v>
      </c>
      <c r="TLS1" s="43" t="s">
        <v>13951</v>
      </c>
      <c r="TLT1" s="43" t="s">
        <v>13952</v>
      </c>
      <c r="TLU1" s="43" t="s">
        <v>13953</v>
      </c>
      <c r="TLV1" s="43" t="s">
        <v>13954</v>
      </c>
      <c r="TLW1" s="43" t="s">
        <v>13955</v>
      </c>
      <c r="TLX1" s="43" t="s">
        <v>13956</v>
      </c>
      <c r="TLY1" s="43" t="s">
        <v>13957</v>
      </c>
      <c r="TLZ1" s="43" t="s">
        <v>13958</v>
      </c>
      <c r="TMA1" s="43" t="s">
        <v>13959</v>
      </c>
      <c r="TMB1" s="43" t="s">
        <v>13960</v>
      </c>
      <c r="TMC1" s="43" t="s">
        <v>13961</v>
      </c>
      <c r="TMD1" s="43" t="s">
        <v>13962</v>
      </c>
      <c r="TME1" s="43" t="s">
        <v>13963</v>
      </c>
      <c r="TMF1" s="43" t="s">
        <v>13964</v>
      </c>
      <c r="TMG1" s="43" t="s">
        <v>13965</v>
      </c>
      <c r="TMH1" s="43" t="s">
        <v>13966</v>
      </c>
      <c r="TMI1" s="43" t="s">
        <v>13967</v>
      </c>
      <c r="TMJ1" s="43" t="s">
        <v>13968</v>
      </c>
      <c r="TMK1" s="43" t="s">
        <v>13969</v>
      </c>
      <c r="TML1" s="43" t="s">
        <v>13970</v>
      </c>
      <c r="TMM1" s="43" t="s">
        <v>13971</v>
      </c>
      <c r="TMN1" s="43" t="s">
        <v>13972</v>
      </c>
      <c r="TMO1" s="43" t="s">
        <v>13973</v>
      </c>
      <c r="TMP1" s="43" t="s">
        <v>13974</v>
      </c>
      <c r="TMQ1" s="43" t="s">
        <v>13975</v>
      </c>
      <c r="TMR1" s="43" t="s">
        <v>13976</v>
      </c>
      <c r="TMS1" s="43" t="s">
        <v>13977</v>
      </c>
      <c r="TMT1" s="43" t="s">
        <v>13978</v>
      </c>
      <c r="TMU1" s="43" t="s">
        <v>13979</v>
      </c>
      <c r="TMV1" s="43" t="s">
        <v>13980</v>
      </c>
      <c r="TMW1" s="43" t="s">
        <v>13981</v>
      </c>
      <c r="TMX1" s="43" t="s">
        <v>13982</v>
      </c>
      <c r="TMY1" s="43" t="s">
        <v>13983</v>
      </c>
      <c r="TMZ1" s="43" t="s">
        <v>13984</v>
      </c>
      <c r="TNA1" s="43" t="s">
        <v>13985</v>
      </c>
      <c r="TNB1" s="43" t="s">
        <v>13986</v>
      </c>
      <c r="TNC1" s="43" t="s">
        <v>13987</v>
      </c>
      <c r="TND1" s="43" t="s">
        <v>13988</v>
      </c>
      <c r="TNE1" s="43" t="s">
        <v>13989</v>
      </c>
      <c r="TNF1" s="43" t="s">
        <v>13990</v>
      </c>
      <c r="TNG1" s="43" t="s">
        <v>13991</v>
      </c>
      <c r="TNH1" s="43" t="s">
        <v>13992</v>
      </c>
      <c r="TNI1" s="43" t="s">
        <v>13993</v>
      </c>
      <c r="TNJ1" s="43" t="s">
        <v>13994</v>
      </c>
      <c r="TNK1" s="43" t="s">
        <v>13995</v>
      </c>
      <c r="TNL1" s="43" t="s">
        <v>13996</v>
      </c>
      <c r="TNM1" s="43" t="s">
        <v>13997</v>
      </c>
      <c r="TNN1" s="43" t="s">
        <v>13998</v>
      </c>
      <c r="TNO1" s="43" t="s">
        <v>13999</v>
      </c>
      <c r="TNP1" s="43" t="s">
        <v>14000</v>
      </c>
      <c r="TNQ1" s="43" t="s">
        <v>14001</v>
      </c>
      <c r="TNR1" s="43" t="s">
        <v>14002</v>
      </c>
      <c r="TNS1" s="43" t="s">
        <v>14003</v>
      </c>
      <c r="TNT1" s="43" t="s">
        <v>14004</v>
      </c>
      <c r="TNU1" s="43" t="s">
        <v>14005</v>
      </c>
      <c r="TNV1" s="43" t="s">
        <v>14006</v>
      </c>
      <c r="TNW1" s="43" t="s">
        <v>14007</v>
      </c>
      <c r="TNX1" s="43" t="s">
        <v>14008</v>
      </c>
      <c r="TNY1" s="43" t="s">
        <v>14009</v>
      </c>
      <c r="TNZ1" s="43" t="s">
        <v>14010</v>
      </c>
      <c r="TOA1" s="43" t="s">
        <v>14011</v>
      </c>
      <c r="TOB1" s="43" t="s">
        <v>14012</v>
      </c>
      <c r="TOC1" s="43" t="s">
        <v>14013</v>
      </c>
      <c r="TOD1" s="43" t="s">
        <v>14014</v>
      </c>
      <c r="TOE1" s="43" t="s">
        <v>14015</v>
      </c>
      <c r="TOF1" s="43" t="s">
        <v>14016</v>
      </c>
      <c r="TOG1" s="43" t="s">
        <v>14017</v>
      </c>
      <c r="TOH1" s="43" t="s">
        <v>14018</v>
      </c>
      <c r="TOI1" s="43" t="s">
        <v>14019</v>
      </c>
      <c r="TOJ1" s="43" t="s">
        <v>14020</v>
      </c>
      <c r="TOK1" s="43" t="s">
        <v>14021</v>
      </c>
      <c r="TOL1" s="43" t="s">
        <v>14022</v>
      </c>
      <c r="TOM1" s="43" t="s">
        <v>14023</v>
      </c>
      <c r="TON1" s="43" t="s">
        <v>14024</v>
      </c>
      <c r="TOO1" s="43" t="s">
        <v>14025</v>
      </c>
      <c r="TOP1" s="43" t="s">
        <v>14026</v>
      </c>
      <c r="TOQ1" s="43" t="s">
        <v>14027</v>
      </c>
      <c r="TOR1" s="43" t="s">
        <v>14028</v>
      </c>
      <c r="TOS1" s="43" t="s">
        <v>14029</v>
      </c>
      <c r="TOT1" s="43" t="s">
        <v>14030</v>
      </c>
      <c r="TOU1" s="43" t="s">
        <v>14031</v>
      </c>
      <c r="TOV1" s="43" t="s">
        <v>14032</v>
      </c>
      <c r="TOW1" s="43" t="s">
        <v>14033</v>
      </c>
      <c r="TOX1" s="43" t="s">
        <v>14034</v>
      </c>
      <c r="TOY1" s="43" t="s">
        <v>14035</v>
      </c>
      <c r="TOZ1" s="43" t="s">
        <v>14036</v>
      </c>
      <c r="TPA1" s="43" t="s">
        <v>14037</v>
      </c>
      <c r="TPB1" s="43" t="s">
        <v>14038</v>
      </c>
      <c r="TPC1" s="43" t="s">
        <v>14039</v>
      </c>
      <c r="TPD1" s="43" t="s">
        <v>14040</v>
      </c>
      <c r="TPE1" s="43" t="s">
        <v>14041</v>
      </c>
      <c r="TPF1" s="43" t="s">
        <v>14042</v>
      </c>
      <c r="TPG1" s="43" t="s">
        <v>14043</v>
      </c>
      <c r="TPH1" s="43" t="s">
        <v>14044</v>
      </c>
      <c r="TPI1" s="43" t="s">
        <v>14045</v>
      </c>
      <c r="TPJ1" s="43" t="s">
        <v>14046</v>
      </c>
      <c r="TPK1" s="43" t="s">
        <v>14047</v>
      </c>
      <c r="TPL1" s="43" t="s">
        <v>14048</v>
      </c>
      <c r="TPM1" s="43" t="s">
        <v>14049</v>
      </c>
      <c r="TPN1" s="43" t="s">
        <v>14050</v>
      </c>
      <c r="TPO1" s="43" t="s">
        <v>14051</v>
      </c>
      <c r="TPP1" s="43" t="s">
        <v>14052</v>
      </c>
      <c r="TPQ1" s="43" t="s">
        <v>14053</v>
      </c>
      <c r="TPR1" s="43" t="s">
        <v>14054</v>
      </c>
      <c r="TPS1" s="43" t="s">
        <v>14055</v>
      </c>
      <c r="TPT1" s="43" t="s">
        <v>14056</v>
      </c>
      <c r="TPU1" s="43" t="s">
        <v>14057</v>
      </c>
      <c r="TPV1" s="43" t="s">
        <v>14058</v>
      </c>
      <c r="TPW1" s="43" t="s">
        <v>14059</v>
      </c>
      <c r="TPX1" s="43" t="s">
        <v>14060</v>
      </c>
      <c r="TPY1" s="43" t="s">
        <v>14061</v>
      </c>
      <c r="TPZ1" s="43" t="s">
        <v>14062</v>
      </c>
      <c r="TQA1" s="43" t="s">
        <v>14063</v>
      </c>
      <c r="TQB1" s="43" t="s">
        <v>14064</v>
      </c>
      <c r="TQC1" s="43" t="s">
        <v>14065</v>
      </c>
      <c r="TQD1" s="43" t="s">
        <v>14066</v>
      </c>
      <c r="TQE1" s="43" t="s">
        <v>14067</v>
      </c>
      <c r="TQF1" s="43" t="s">
        <v>14068</v>
      </c>
      <c r="TQG1" s="43" t="s">
        <v>14069</v>
      </c>
      <c r="TQH1" s="43" t="s">
        <v>14070</v>
      </c>
      <c r="TQI1" s="43" t="s">
        <v>14071</v>
      </c>
      <c r="TQJ1" s="43" t="s">
        <v>14072</v>
      </c>
      <c r="TQK1" s="43" t="s">
        <v>14073</v>
      </c>
      <c r="TQL1" s="43" t="s">
        <v>14074</v>
      </c>
      <c r="TQM1" s="43" t="s">
        <v>14075</v>
      </c>
      <c r="TQN1" s="43" t="s">
        <v>14076</v>
      </c>
      <c r="TQO1" s="43" t="s">
        <v>14077</v>
      </c>
      <c r="TQP1" s="43" t="s">
        <v>14078</v>
      </c>
      <c r="TQQ1" s="43" t="s">
        <v>14079</v>
      </c>
      <c r="TQR1" s="43" t="s">
        <v>14080</v>
      </c>
      <c r="TQS1" s="43" t="s">
        <v>14081</v>
      </c>
      <c r="TQT1" s="43" t="s">
        <v>14082</v>
      </c>
      <c r="TQU1" s="43" t="s">
        <v>14083</v>
      </c>
      <c r="TQV1" s="43" t="s">
        <v>14084</v>
      </c>
      <c r="TQW1" s="43" t="s">
        <v>14085</v>
      </c>
      <c r="TQX1" s="43" t="s">
        <v>14086</v>
      </c>
      <c r="TQY1" s="43" t="s">
        <v>14087</v>
      </c>
      <c r="TQZ1" s="43" t="s">
        <v>14088</v>
      </c>
      <c r="TRA1" s="43" t="s">
        <v>14089</v>
      </c>
      <c r="TRB1" s="43" t="s">
        <v>14090</v>
      </c>
      <c r="TRC1" s="43" t="s">
        <v>14091</v>
      </c>
      <c r="TRD1" s="43" t="s">
        <v>14092</v>
      </c>
      <c r="TRE1" s="43" t="s">
        <v>14093</v>
      </c>
      <c r="TRF1" s="43" t="s">
        <v>14094</v>
      </c>
      <c r="TRG1" s="43" t="s">
        <v>14095</v>
      </c>
      <c r="TRH1" s="43" t="s">
        <v>14096</v>
      </c>
      <c r="TRI1" s="43" t="s">
        <v>14097</v>
      </c>
      <c r="TRJ1" s="43" t="s">
        <v>14098</v>
      </c>
      <c r="TRK1" s="43" t="s">
        <v>14099</v>
      </c>
      <c r="TRL1" s="43" t="s">
        <v>14100</v>
      </c>
      <c r="TRM1" s="43" t="s">
        <v>14101</v>
      </c>
      <c r="TRN1" s="43" t="s">
        <v>14102</v>
      </c>
      <c r="TRO1" s="43" t="s">
        <v>14103</v>
      </c>
      <c r="TRP1" s="43" t="s">
        <v>14104</v>
      </c>
      <c r="TRQ1" s="43" t="s">
        <v>14105</v>
      </c>
      <c r="TRR1" s="43" t="s">
        <v>14106</v>
      </c>
      <c r="TRS1" s="43" t="s">
        <v>14107</v>
      </c>
      <c r="TRT1" s="43" t="s">
        <v>14108</v>
      </c>
      <c r="TRU1" s="43" t="s">
        <v>14109</v>
      </c>
      <c r="TRV1" s="43" t="s">
        <v>14110</v>
      </c>
      <c r="TRW1" s="43" t="s">
        <v>14111</v>
      </c>
      <c r="TRX1" s="43" t="s">
        <v>14112</v>
      </c>
      <c r="TRY1" s="43" t="s">
        <v>14113</v>
      </c>
      <c r="TRZ1" s="43" t="s">
        <v>14114</v>
      </c>
      <c r="TSA1" s="43" t="s">
        <v>14115</v>
      </c>
      <c r="TSB1" s="43" t="s">
        <v>14116</v>
      </c>
      <c r="TSC1" s="43" t="s">
        <v>14117</v>
      </c>
      <c r="TSD1" s="43" t="s">
        <v>14118</v>
      </c>
      <c r="TSE1" s="43" t="s">
        <v>14119</v>
      </c>
      <c r="TSF1" s="43" t="s">
        <v>14120</v>
      </c>
      <c r="TSG1" s="43" t="s">
        <v>14121</v>
      </c>
      <c r="TSH1" s="43" t="s">
        <v>14122</v>
      </c>
      <c r="TSI1" s="43" t="s">
        <v>14123</v>
      </c>
      <c r="TSJ1" s="43" t="s">
        <v>14124</v>
      </c>
      <c r="TSK1" s="43" t="s">
        <v>14125</v>
      </c>
      <c r="TSL1" s="43" t="s">
        <v>14126</v>
      </c>
      <c r="TSM1" s="43" t="s">
        <v>14127</v>
      </c>
      <c r="TSN1" s="43" t="s">
        <v>14128</v>
      </c>
      <c r="TSO1" s="43" t="s">
        <v>14129</v>
      </c>
      <c r="TSP1" s="43" t="s">
        <v>14130</v>
      </c>
      <c r="TSQ1" s="43" t="s">
        <v>14131</v>
      </c>
      <c r="TSR1" s="43" t="s">
        <v>14132</v>
      </c>
      <c r="TSS1" s="43" t="s">
        <v>14133</v>
      </c>
      <c r="TST1" s="43" t="s">
        <v>14134</v>
      </c>
      <c r="TSU1" s="43" t="s">
        <v>14135</v>
      </c>
      <c r="TSV1" s="43" t="s">
        <v>14136</v>
      </c>
      <c r="TSW1" s="43" t="s">
        <v>14137</v>
      </c>
      <c r="TSX1" s="43" t="s">
        <v>14138</v>
      </c>
      <c r="TSY1" s="43" t="s">
        <v>14139</v>
      </c>
      <c r="TSZ1" s="43" t="s">
        <v>14140</v>
      </c>
      <c r="TTA1" s="43" t="s">
        <v>14141</v>
      </c>
      <c r="TTB1" s="43" t="s">
        <v>14142</v>
      </c>
      <c r="TTC1" s="43" t="s">
        <v>14143</v>
      </c>
      <c r="TTD1" s="43" t="s">
        <v>14144</v>
      </c>
      <c r="TTE1" s="43" t="s">
        <v>14145</v>
      </c>
      <c r="TTF1" s="43" t="s">
        <v>14146</v>
      </c>
      <c r="TTG1" s="43" t="s">
        <v>14147</v>
      </c>
      <c r="TTH1" s="43" t="s">
        <v>14148</v>
      </c>
      <c r="TTI1" s="43" t="s">
        <v>14149</v>
      </c>
      <c r="TTJ1" s="43" t="s">
        <v>14150</v>
      </c>
      <c r="TTK1" s="43" t="s">
        <v>14151</v>
      </c>
      <c r="TTL1" s="43" t="s">
        <v>14152</v>
      </c>
      <c r="TTM1" s="43" t="s">
        <v>14153</v>
      </c>
      <c r="TTN1" s="43" t="s">
        <v>14154</v>
      </c>
      <c r="TTO1" s="43" t="s">
        <v>14155</v>
      </c>
      <c r="TTP1" s="43" t="s">
        <v>14156</v>
      </c>
      <c r="TTQ1" s="43" t="s">
        <v>14157</v>
      </c>
      <c r="TTR1" s="43" t="s">
        <v>14158</v>
      </c>
      <c r="TTS1" s="43" t="s">
        <v>14159</v>
      </c>
      <c r="TTT1" s="43" t="s">
        <v>14160</v>
      </c>
      <c r="TTU1" s="43" t="s">
        <v>14161</v>
      </c>
      <c r="TTV1" s="43" t="s">
        <v>14162</v>
      </c>
      <c r="TTW1" s="43" t="s">
        <v>14163</v>
      </c>
      <c r="TTX1" s="43" t="s">
        <v>14164</v>
      </c>
      <c r="TTY1" s="43" t="s">
        <v>14165</v>
      </c>
      <c r="TTZ1" s="43" t="s">
        <v>14166</v>
      </c>
      <c r="TUA1" s="43" t="s">
        <v>14167</v>
      </c>
      <c r="TUB1" s="43" t="s">
        <v>14168</v>
      </c>
      <c r="TUC1" s="43" t="s">
        <v>14169</v>
      </c>
      <c r="TUD1" s="43" t="s">
        <v>14170</v>
      </c>
      <c r="TUE1" s="43" t="s">
        <v>14171</v>
      </c>
      <c r="TUF1" s="43" t="s">
        <v>14172</v>
      </c>
      <c r="TUG1" s="43" t="s">
        <v>14173</v>
      </c>
      <c r="TUH1" s="43" t="s">
        <v>14174</v>
      </c>
      <c r="TUI1" s="43" t="s">
        <v>14175</v>
      </c>
      <c r="TUJ1" s="43" t="s">
        <v>14176</v>
      </c>
      <c r="TUK1" s="43" t="s">
        <v>14177</v>
      </c>
      <c r="TUL1" s="43" t="s">
        <v>14178</v>
      </c>
      <c r="TUM1" s="43" t="s">
        <v>14179</v>
      </c>
      <c r="TUN1" s="43" t="s">
        <v>14180</v>
      </c>
      <c r="TUO1" s="43" t="s">
        <v>14181</v>
      </c>
      <c r="TUP1" s="43" t="s">
        <v>14182</v>
      </c>
      <c r="TUQ1" s="43" t="s">
        <v>14183</v>
      </c>
      <c r="TUR1" s="43" t="s">
        <v>14184</v>
      </c>
      <c r="TUS1" s="43" t="s">
        <v>14185</v>
      </c>
      <c r="TUT1" s="43" t="s">
        <v>14186</v>
      </c>
      <c r="TUU1" s="43" t="s">
        <v>14187</v>
      </c>
      <c r="TUV1" s="43" t="s">
        <v>14188</v>
      </c>
      <c r="TUW1" s="43" t="s">
        <v>14189</v>
      </c>
      <c r="TUX1" s="43" t="s">
        <v>14190</v>
      </c>
      <c r="TUY1" s="43" t="s">
        <v>14191</v>
      </c>
      <c r="TUZ1" s="43" t="s">
        <v>14192</v>
      </c>
      <c r="TVA1" s="43" t="s">
        <v>14193</v>
      </c>
      <c r="TVB1" s="43" t="s">
        <v>14194</v>
      </c>
      <c r="TVC1" s="43" t="s">
        <v>14195</v>
      </c>
      <c r="TVD1" s="43" t="s">
        <v>14196</v>
      </c>
      <c r="TVE1" s="43" t="s">
        <v>14197</v>
      </c>
      <c r="TVF1" s="43" t="s">
        <v>14198</v>
      </c>
      <c r="TVG1" s="43" t="s">
        <v>14199</v>
      </c>
      <c r="TVH1" s="43" t="s">
        <v>14200</v>
      </c>
      <c r="TVI1" s="43" t="s">
        <v>14201</v>
      </c>
      <c r="TVJ1" s="43" t="s">
        <v>14202</v>
      </c>
      <c r="TVK1" s="43" t="s">
        <v>14203</v>
      </c>
      <c r="TVL1" s="43" t="s">
        <v>14204</v>
      </c>
      <c r="TVM1" s="43" t="s">
        <v>14205</v>
      </c>
      <c r="TVN1" s="43" t="s">
        <v>14206</v>
      </c>
      <c r="TVO1" s="43" t="s">
        <v>14207</v>
      </c>
      <c r="TVP1" s="43" t="s">
        <v>14208</v>
      </c>
      <c r="TVQ1" s="43" t="s">
        <v>14209</v>
      </c>
      <c r="TVR1" s="43" t="s">
        <v>14210</v>
      </c>
      <c r="TVS1" s="43" t="s">
        <v>14211</v>
      </c>
      <c r="TVT1" s="43" t="s">
        <v>14212</v>
      </c>
      <c r="TVU1" s="43" t="s">
        <v>14213</v>
      </c>
      <c r="TVV1" s="43" t="s">
        <v>14214</v>
      </c>
      <c r="TVW1" s="43" t="s">
        <v>14215</v>
      </c>
      <c r="TVX1" s="43" t="s">
        <v>14216</v>
      </c>
      <c r="TVY1" s="43" t="s">
        <v>14217</v>
      </c>
      <c r="TVZ1" s="43" t="s">
        <v>14218</v>
      </c>
      <c r="TWA1" s="43" t="s">
        <v>14219</v>
      </c>
      <c r="TWB1" s="43" t="s">
        <v>14220</v>
      </c>
      <c r="TWC1" s="43" t="s">
        <v>14221</v>
      </c>
      <c r="TWD1" s="43" t="s">
        <v>14222</v>
      </c>
      <c r="TWE1" s="43" t="s">
        <v>14223</v>
      </c>
      <c r="TWF1" s="43" t="s">
        <v>14224</v>
      </c>
      <c r="TWG1" s="43" t="s">
        <v>14225</v>
      </c>
      <c r="TWH1" s="43" t="s">
        <v>14226</v>
      </c>
      <c r="TWI1" s="43" t="s">
        <v>14227</v>
      </c>
      <c r="TWJ1" s="43" t="s">
        <v>14228</v>
      </c>
      <c r="TWK1" s="43" t="s">
        <v>14229</v>
      </c>
      <c r="TWL1" s="43" t="s">
        <v>14230</v>
      </c>
      <c r="TWM1" s="43" t="s">
        <v>14231</v>
      </c>
      <c r="TWN1" s="43" t="s">
        <v>14232</v>
      </c>
      <c r="TWO1" s="43" t="s">
        <v>14233</v>
      </c>
      <c r="TWP1" s="43" t="s">
        <v>14234</v>
      </c>
      <c r="TWQ1" s="43" t="s">
        <v>14235</v>
      </c>
      <c r="TWR1" s="43" t="s">
        <v>14236</v>
      </c>
      <c r="TWS1" s="43" t="s">
        <v>14237</v>
      </c>
      <c r="TWT1" s="43" t="s">
        <v>14238</v>
      </c>
      <c r="TWU1" s="43" t="s">
        <v>14239</v>
      </c>
      <c r="TWV1" s="43" t="s">
        <v>14240</v>
      </c>
      <c r="TWW1" s="43" t="s">
        <v>14241</v>
      </c>
      <c r="TWX1" s="43" t="s">
        <v>14242</v>
      </c>
      <c r="TWY1" s="43" t="s">
        <v>14243</v>
      </c>
      <c r="TWZ1" s="43" t="s">
        <v>14244</v>
      </c>
      <c r="TXA1" s="43" t="s">
        <v>14245</v>
      </c>
      <c r="TXB1" s="43" t="s">
        <v>14246</v>
      </c>
      <c r="TXC1" s="43" t="s">
        <v>14247</v>
      </c>
      <c r="TXD1" s="43" t="s">
        <v>14248</v>
      </c>
      <c r="TXE1" s="43" t="s">
        <v>14249</v>
      </c>
      <c r="TXF1" s="43" t="s">
        <v>14250</v>
      </c>
      <c r="TXG1" s="43" t="s">
        <v>14251</v>
      </c>
      <c r="TXH1" s="43" t="s">
        <v>14252</v>
      </c>
      <c r="TXI1" s="43" t="s">
        <v>14253</v>
      </c>
      <c r="TXJ1" s="43" t="s">
        <v>14254</v>
      </c>
      <c r="TXK1" s="43" t="s">
        <v>14255</v>
      </c>
      <c r="TXL1" s="43" t="s">
        <v>14256</v>
      </c>
      <c r="TXM1" s="43" t="s">
        <v>14257</v>
      </c>
      <c r="TXN1" s="43" t="s">
        <v>14258</v>
      </c>
      <c r="TXO1" s="43" t="s">
        <v>14259</v>
      </c>
      <c r="TXP1" s="43" t="s">
        <v>14260</v>
      </c>
      <c r="TXQ1" s="43" t="s">
        <v>14261</v>
      </c>
      <c r="TXR1" s="43" t="s">
        <v>14262</v>
      </c>
      <c r="TXS1" s="43" t="s">
        <v>14263</v>
      </c>
      <c r="TXT1" s="43" t="s">
        <v>14264</v>
      </c>
      <c r="TXU1" s="43" t="s">
        <v>14265</v>
      </c>
      <c r="TXV1" s="43" t="s">
        <v>14266</v>
      </c>
      <c r="TXW1" s="43" t="s">
        <v>14267</v>
      </c>
      <c r="TXX1" s="43" t="s">
        <v>14268</v>
      </c>
      <c r="TXY1" s="43" t="s">
        <v>14269</v>
      </c>
      <c r="TXZ1" s="43" t="s">
        <v>14270</v>
      </c>
      <c r="TYA1" s="43" t="s">
        <v>14271</v>
      </c>
      <c r="TYB1" s="43" t="s">
        <v>14272</v>
      </c>
      <c r="TYC1" s="43" t="s">
        <v>14273</v>
      </c>
      <c r="TYD1" s="43" t="s">
        <v>14274</v>
      </c>
      <c r="TYE1" s="43" t="s">
        <v>14275</v>
      </c>
      <c r="TYF1" s="43" t="s">
        <v>14276</v>
      </c>
      <c r="TYG1" s="43" t="s">
        <v>14277</v>
      </c>
      <c r="TYH1" s="43" t="s">
        <v>14278</v>
      </c>
      <c r="TYI1" s="43" t="s">
        <v>14279</v>
      </c>
      <c r="TYJ1" s="43" t="s">
        <v>14280</v>
      </c>
      <c r="TYK1" s="43" t="s">
        <v>14281</v>
      </c>
      <c r="TYL1" s="43" t="s">
        <v>14282</v>
      </c>
      <c r="TYM1" s="43" t="s">
        <v>14283</v>
      </c>
      <c r="TYN1" s="43" t="s">
        <v>14284</v>
      </c>
      <c r="TYO1" s="43" t="s">
        <v>14285</v>
      </c>
      <c r="TYP1" s="43" t="s">
        <v>14286</v>
      </c>
      <c r="TYQ1" s="43" t="s">
        <v>14287</v>
      </c>
      <c r="TYR1" s="43" t="s">
        <v>14288</v>
      </c>
      <c r="TYS1" s="43" t="s">
        <v>14289</v>
      </c>
      <c r="TYT1" s="43" t="s">
        <v>14290</v>
      </c>
      <c r="TYU1" s="43" t="s">
        <v>14291</v>
      </c>
      <c r="TYV1" s="43" t="s">
        <v>14292</v>
      </c>
      <c r="TYW1" s="43" t="s">
        <v>14293</v>
      </c>
      <c r="TYX1" s="43" t="s">
        <v>14294</v>
      </c>
      <c r="TYY1" s="43" t="s">
        <v>14295</v>
      </c>
      <c r="TYZ1" s="43" t="s">
        <v>14296</v>
      </c>
      <c r="TZA1" s="43" t="s">
        <v>14297</v>
      </c>
      <c r="TZB1" s="43" t="s">
        <v>14298</v>
      </c>
      <c r="TZC1" s="43" t="s">
        <v>14299</v>
      </c>
      <c r="TZD1" s="43" t="s">
        <v>14300</v>
      </c>
      <c r="TZE1" s="43" t="s">
        <v>14301</v>
      </c>
      <c r="TZF1" s="43" t="s">
        <v>14302</v>
      </c>
      <c r="TZG1" s="43" t="s">
        <v>14303</v>
      </c>
      <c r="TZH1" s="43" t="s">
        <v>14304</v>
      </c>
      <c r="TZI1" s="43" t="s">
        <v>14305</v>
      </c>
      <c r="TZJ1" s="43" t="s">
        <v>14306</v>
      </c>
      <c r="TZK1" s="43" t="s">
        <v>14307</v>
      </c>
      <c r="TZL1" s="43" t="s">
        <v>14308</v>
      </c>
      <c r="TZM1" s="43" t="s">
        <v>14309</v>
      </c>
      <c r="TZN1" s="43" t="s">
        <v>14310</v>
      </c>
      <c r="TZO1" s="43" t="s">
        <v>14311</v>
      </c>
      <c r="TZP1" s="43" t="s">
        <v>14312</v>
      </c>
      <c r="TZQ1" s="43" t="s">
        <v>14313</v>
      </c>
      <c r="TZR1" s="43" t="s">
        <v>14314</v>
      </c>
      <c r="TZS1" s="43" t="s">
        <v>14315</v>
      </c>
      <c r="TZT1" s="43" t="s">
        <v>14316</v>
      </c>
      <c r="TZU1" s="43" t="s">
        <v>14317</v>
      </c>
      <c r="TZV1" s="43" t="s">
        <v>14318</v>
      </c>
      <c r="TZW1" s="43" t="s">
        <v>14319</v>
      </c>
      <c r="TZX1" s="43" t="s">
        <v>14320</v>
      </c>
      <c r="TZY1" s="43" t="s">
        <v>14321</v>
      </c>
      <c r="TZZ1" s="43" t="s">
        <v>14322</v>
      </c>
      <c r="UAA1" s="43" t="s">
        <v>14323</v>
      </c>
      <c r="UAB1" s="43" t="s">
        <v>14324</v>
      </c>
      <c r="UAC1" s="43" t="s">
        <v>14325</v>
      </c>
      <c r="UAD1" s="43" t="s">
        <v>14326</v>
      </c>
      <c r="UAE1" s="43" t="s">
        <v>14327</v>
      </c>
      <c r="UAF1" s="43" t="s">
        <v>14328</v>
      </c>
      <c r="UAG1" s="43" t="s">
        <v>14329</v>
      </c>
      <c r="UAH1" s="43" t="s">
        <v>14330</v>
      </c>
      <c r="UAI1" s="43" t="s">
        <v>14331</v>
      </c>
      <c r="UAJ1" s="43" t="s">
        <v>14332</v>
      </c>
      <c r="UAK1" s="43" t="s">
        <v>14333</v>
      </c>
      <c r="UAL1" s="43" t="s">
        <v>14334</v>
      </c>
      <c r="UAM1" s="43" t="s">
        <v>14335</v>
      </c>
      <c r="UAN1" s="43" t="s">
        <v>14336</v>
      </c>
      <c r="UAO1" s="43" t="s">
        <v>14337</v>
      </c>
      <c r="UAP1" s="43" t="s">
        <v>14338</v>
      </c>
      <c r="UAQ1" s="43" t="s">
        <v>14339</v>
      </c>
      <c r="UAR1" s="43" t="s">
        <v>14340</v>
      </c>
      <c r="UAS1" s="43" t="s">
        <v>14341</v>
      </c>
      <c r="UAT1" s="43" t="s">
        <v>14342</v>
      </c>
      <c r="UAU1" s="43" t="s">
        <v>14343</v>
      </c>
      <c r="UAV1" s="43" t="s">
        <v>14344</v>
      </c>
      <c r="UAW1" s="43" t="s">
        <v>14345</v>
      </c>
      <c r="UAX1" s="43" t="s">
        <v>14346</v>
      </c>
      <c r="UAY1" s="43" t="s">
        <v>14347</v>
      </c>
      <c r="UAZ1" s="43" t="s">
        <v>14348</v>
      </c>
      <c r="UBA1" s="43" t="s">
        <v>14349</v>
      </c>
      <c r="UBB1" s="43" t="s">
        <v>14350</v>
      </c>
      <c r="UBC1" s="43" t="s">
        <v>14351</v>
      </c>
      <c r="UBD1" s="43" t="s">
        <v>14352</v>
      </c>
      <c r="UBE1" s="43" t="s">
        <v>14353</v>
      </c>
      <c r="UBF1" s="43" t="s">
        <v>14354</v>
      </c>
      <c r="UBG1" s="43" t="s">
        <v>14355</v>
      </c>
      <c r="UBH1" s="43" t="s">
        <v>14356</v>
      </c>
      <c r="UBI1" s="43" t="s">
        <v>14357</v>
      </c>
      <c r="UBJ1" s="43" t="s">
        <v>14358</v>
      </c>
      <c r="UBK1" s="43" t="s">
        <v>14359</v>
      </c>
      <c r="UBL1" s="43" t="s">
        <v>14360</v>
      </c>
      <c r="UBM1" s="43" t="s">
        <v>14361</v>
      </c>
      <c r="UBN1" s="43" t="s">
        <v>14362</v>
      </c>
      <c r="UBO1" s="43" t="s">
        <v>14363</v>
      </c>
      <c r="UBP1" s="43" t="s">
        <v>14364</v>
      </c>
      <c r="UBQ1" s="43" t="s">
        <v>14365</v>
      </c>
      <c r="UBR1" s="43" t="s">
        <v>14366</v>
      </c>
      <c r="UBS1" s="43" t="s">
        <v>14367</v>
      </c>
      <c r="UBT1" s="43" t="s">
        <v>14368</v>
      </c>
      <c r="UBU1" s="43" t="s">
        <v>14369</v>
      </c>
      <c r="UBV1" s="43" t="s">
        <v>14370</v>
      </c>
      <c r="UBW1" s="43" t="s">
        <v>14371</v>
      </c>
      <c r="UBX1" s="43" t="s">
        <v>14372</v>
      </c>
      <c r="UBY1" s="43" t="s">
        <v>14373</v>
      </c>
      <c r="UBZ1" s="43" t="s">
        <v>14374</v>
      </c>
      <c r="UCA1" s="43" t="s">
        <v>14375</v>
      </c>
      <c r="UCB1" s="43" t="s">
        <v>14376</v>
      </c>
      <c r="UCC1" s="43" t="s">
        <v>14377</v>
      </c>
      <c r="UCD1" s="43" t="s">
        <v>14378</v>
      </c>
      <c r="UCE1" s="43" t="s">
        <v>14379</v>
      </c>
      <c r="UCF1" s="43" t="s">
        <v>14380</v>
      </c>
      <c r="UCG1" s="43" t="s">
        <v>14381</v>
      </c>
      <c r="UCH1" s="43" t="s">
        <v>14382</v>
      </c>
      <c r="UCI1" s="43" t="s">
        <v>14383</v>
      </c>
      <c r="UCJ1" s="43" t="s">
        <v>14384</v>
      </c>
      <c r="UCK1" s="43" t="s">
        <v>14385</v>
      </c>
      <c r="UCL1" s="43" t="s">
        <v>14386</v>
      </c>
      <c r="UCM1" s="43" t="s">
        <v>14387</v>
      </c>
      <c r="UCN1" s="43" t="s">
        <v>14388</v>
      </c>
      <c r="UCO1" s="43" t="s">
        <v>14389</v>
      </c>
      <c r="UCP1" s="43" t="s">
        <v>14390</v>
      </c>
      <c r="UCQ1" s="43" t="s">
        <v>14391</v>
      </c>
      <c r="UCR1" s="43" t="s">
        <v>14392</v>
      </c>
      <c r="UCS1" s="43" t="s">
        <v>14393</v>
      </c>
      <c r="UCT1" s="43" t="s">
        <v>14394</v>
      </c>
      <c r="UCU1" s="43" t="s">
        <v>14395</v>
      </c>
      <c r="UCV1" s="43" t="s">
        <v>14396</v>
      </c>
      <c r="UCW1" s="43" t="s">
        <v>14397</v>
      </c>
      <c r="UCX1" s="43" t="s">
        <v>14398</v>
      </c>
      <c r="UCY1" s="43" t="s">
        <v>14399</v>
      </c>
      <c r="UCZ1" s="43" t="s">
        <v>14400</v>
      </c>
      <c r="UDA1" s="43" t="s">
        <v>14401</v>
      </c>
      <c r="UDB1" s="43" t="s">
        <v>14402</v>
      </c>
      <c r="UDC1" s="43" t="s">
        <v>14403</v>
      </c>
      <c r="UDD1" s="43" t="s">
        <v>14404</v>
      </c>
      <c r="UDE1" s="43" t="s">
        <v>14405</v>
      </c>
      <c r="UDF1" s="43" t="s">
        <v>14406</v>
      </c>
      <c r="UDG1" s="43" t="s">
        <v>14407</v>
      </c>
      <c r="UDH1" s="43" t="s">
        <v>14408</v>
      </c>
      <c r="UDI1" s="43" t="s">
        <v>14409</v>
      </c>
      <c r="UDJ1" s="43" t="s">
        <v>14410</v>
      </c>
      <c r="UDK1" s="43" t="s">
        <v>14411</v>
      </c>
      <c r="UDL1" s="43" t="s">
        <v>14412</v>
      </c>
      <c r="UDM1" s="43" t="s">
        <v>14413</v>
      </c>
      <c r="UDN1" s="43" t="s">
        <v>14414</v>
      </c>
      <c r="UDO1" s="43" t="s">
        <v>14415</v>
      </c>
      <c r="UDP1" s="43" t="s">
        <v>14416</v>
      </c>
      <c r="UDQ1" s="43" t="s">
        <v>14417</v>
      </c>
      <c r="UDR1" s="43" t="s">
        <v>14418</v>
      </c>
      <c r="UDS1" s="43" t="s">
        <v>14419</v>
      </c>
      <c r="UDT1" s="43" t="s">
        <v>14420</v>
      </c>
      <c r="UDU1" s="43" t="s">
        <v>14421</v>
      </c>
      <c r="UDV1" s="43" t="s">
        <v>14422</v>
      </c>
      <c r="UDW1" s="43" t="s">
        <v>14423</v>
      </c>
      <c r="UDX1" s="43" t="s">
        <v>14424</v>
      </c>
      <c r="UDY1" s="43" t="s">
        <v>14425</v>
      </c>
      <c r="UDZ1" s="43" t="s">
        <v>14426</v>
      </c>
      <c r="UEA1" s="43" t="s">
        <v>14427</v>
      </c>
      <c r="UEB1" s="43" t="s">
        <v>14428</v>
      </c>
      <c r="UEC1" s="43" t="s">
        <v>14429</v>
      </c>
      <c r="UED1" s="43" t="s">
        <v>14430</v>
      </c>
      <c r="UEE1" s="43" t="s">
        <v>14431</v>
      </c>
      <c r="UEF1" s="43" t="s">
        <v>14432</v>
      </c>
      <c r="UEG1" s="43" t="s">
        <v>14433</v>
      </c>
      <c r="UEH1" s="43" t="s">
        <v>14434</v>
      </c>
      <c r="UEI1" s="43" t="s">
        <v>14435</v>
      </c>
      <c r="UEJ1" s="43" t="s">
        <v>14436</v>
      </c>
      <c r="UEK1" s="43" t="s">
        <v>14437</v>
      </c>
      <c r="UEL1" s="43" t="s">
        <v>14438</v>
      </c>
      <c r="UEM1" s="43" t="s">
        <v>14439</v>
      </c>
      <c r="UEN1" s="43" t="s">
        <v>14440</v>
      </c>
      <c r="UEO1" s="43" t="s">
        <v>14441</v>
      </c>
      <c r="UEP1" s="43" t="s">
        <v>14442</v>
      </c>
      <c r="UEQ1" s="43" t="s">
        <v>14443</v>
      </c>
      <c r="UER1" s="43" t="s">
        <v>14444</v>
      </c>
      <c r="UES1" s="43" t="s">
        <v>14445</v>
      </c>
      <c r="UET1" s="43" t="s">
        <v>14446</v>
      </c>
      <c r="UEU1" s="43" t="s">
        <v>14447</v>
      </c>
      <c r="UEV1" s="43" t="s">
        <v>14448</v>
      </c>
      <c r="UEW1" s="43" t="s">
        <v>14449</v>
      </c>
      <c r="UEX1" s="43" t="s">
        <v>14450</v>
      </c>
      <c r="UEY1" s="43" t="s">
        <v>14451</v>
      </c>
      <c r="UEZ1" s="43" t="s">
        <v>14452</v>
      </c>
      <c r="UFA1" s="43" t="s">
        <v>14453</v>
      </c>
      <c r="UFB1" s="43" t="s">
        <v>14454</v>
      </c>
      <c r="UFC1" s="43" t="s">
        <v>14455</v>
      </c>
      <c r="UFD1" s="43" t="s">
        <v>14456</v>
      </c>
      <c r="UFE1" s="43" t="s">
        <v>14457</v>
      </c>
      <c r="UFF1" s="43" t="s">
        <v>14458</v>
      </c>
      <c r="UFG1" s="43" t="s">
        <v>14459</v>
      </c>
      <c r="UFH1" s="43" t="s">
        <v>14460</v>
      </c>
      <c r="UFI1" s="43" t="s">
        <v>14461</v>
      </c>
      <c r="UFJ1" s="43" t="s">
        <v>14462</v>
      </c>
      <c r="UFK1" s="43" t="s">
        <v>14463</v>
      </c>
      <c r="UFL1" s="43" t="s">
        <v>14464</v>
      </c>
      <c r="UFM1" s="43" t="s">
        <v>14465</v>
      </c>
      <c r="UFN1" s="43" t="s">
        <v>14466</v>
      </c>
      <c r="UFO1" s="43" t="s">
        <v>14467</v>
      </c>
      <c r="UFP1" s="43" t="s">
        <v>14468</v>
      </c>
      <c r="UFQ1" s="43" t="s">
        <v>14469</v>
      </c>
      <c r="UFR1" s="43" t="s">
        <v>14470</v>
      </c>
      <c r="UFS1" s="43" t="s">
        <v>14471</v>
      </c>
      <c r="UFT1" s="43" t="s">
        <v>14472</v>
      </c>
      <c r="UFU1" s="43" t="s">
        <v>14473</v>
      </c>
      <c r="UFV1" s="43" t="s">
        <v>14474</v>
      </c>
      <c r="UFW1" s="43" t="s">
        <v>14475</v>
      </c>
      <c r="UFX1" s="43" t="s">
        <v>14476</v>
      </c>
      <c r="UFY1" s="43" t="s">
        <v>14477</v>
      </c>
      <c r="UFZ1" s="43" t="s">
        <v>14478</v>
      </c>
      <c r="UGA1" s="43" t="s">
        <v>14479</v>
      </c>
      <c r="UGB1" s="43" t="s">
        <v>14480</v>
      </c>
      <c r="UGC1" s="43" t="s">
        <v>14481</v>
      </c>
      <c r="UGD1" s="43" t="s">
        <v>14482</v>
      </c>
      <c r="UGE1" s="43" t="s">
        <v>14483</v>
      </c>
      <c r="UGF1" s="43" t="s">
        <v>14484</v>
      </c>
      <c r="UGG1" s="43" t="s">
        <v>14485</v>
      </c>
      <c r="UGH1" s="43" t="s">
        <v>14486</v>
      </c>
      <c r="UGI1" s="43" t="s">
        <v>14487</v>
      </c>
      <c r="UGJ1" s="43" t="s">
        <v>14488</v>
      </c>
      <c r="UGK1" s="43" t="s">
        <v>14489</v>
      </c>
      <c r="UGL1" s="43" t="s">
        <v>14490</v>
      </c>
      <c r="UGM1" s="43" t="s">
        <v>14491</v>
      </c>
      <c r="UGN1" s="43" t="s">
        <v>14492</v>
      </c>
      <c r="UGO1" s="43" t="s">
        <v>14493</v>
      </c>
      <c r="UGP1" s="43" t="s">
        <v>14494</v>
      </c>
      <c r="UGQ1" s="43" t="s">
        <v>14495</v>
      </c>
      <c r="UGR1" s="43" t="s">
        <v>14496</v>
      </c>
      <c r="UGS1" s="43" t="s">
        <v>14497</v>
      </c>
      <c r="UGT1" s="43" t="s">
        <v>14498</v>
      </c>
      <c r="UGU1" s="43" t="s">
        <v>14499</v>
      </c>
      <c r="UGV1" s="43" t="s">
        <v>14500</v>
      </c>
      <c r="UGW1" s="43" t="s">
        <v>14501</v>
      </c>
      <c r="UGX1" s="43" t="s">
        <v>14502</v>
      </c>
      <c r="UGY1" s="43" t="s">
        <v>14503</v>
      </c>
      <c r="UGZ1" s="43" t="s">
        <v>14504</v>
      </c>
      <c r="UHA1" s="43" t="s">
        <v>14505</v>
      </c>
      <c r="UHB1" s="43" t="s">
        <v>14506</v>
      </c>
      <c r="UHC1" s="43" t="s">
        <v>14507</v>
      </c>
      <c r="UHD1" s="43" t="s">
        <v>14508</v>
      </c>
      <c r="UHE1" s="43" t="s">
        <v>14509</v>
      </c>
      <c r="UHF1" s="43" t="s">
        <v>14510</v>
      </c>
      <c r="UHG1" s="43" t="s">
        <v>14511</v>
      </c>
      <c r="UHH1" s="43" t="s">
        <v>14512</v>
      </c>
      <c r="UHI1" s="43" t="s">
        <v>14513</v>
      </c>
      <c r="UHJ1" s="43" t="s">
        <v>14514</v>
      </c>
      <c r="UHK1" s="43" t="s">
        <v>14515</v>
      </c>
      <c r="UHL1" s="43" t="s">
        <v>14516</v>
      </c>
      <c r="UHM1" s="43" t="s">
        <v>14517</v>
      </c>
      <c r="UHN1" s="43" t="s">
        <v>14518</v>
      </c>
      <c r="UHO1" s="43" t="s">
        <v>14519</v>
      </c>
      <c r="UHP1" s="43" t="s">
        <v>14520</v>
      </c>
      <c r="UHQ1" s="43" t="s">
        <v>14521</v>
      </c>
      <c r="UHR1" s="43" t="s">
        <v>14522</v>
      </c>
      <c r="UHS1" s="43" t="s">
        <v>14523</v>
      </c>
      <c r="UHT1" s="43" t="s">
        <v>14524</v>
      </c>
      <c r="UHU1" s="43" t="s">
        <v>14525</v>
      </c>
      <c r="UHV1" s="43" t="s">
        <v>14526</v>
      </c>
      <c r="UHW1" s="43" t="s">
        <v>14527</v>
      </c>
      <c r="UHX1" s="43" t="s">
        <v>14528</v>
      </c>
      <c r="UHY1" s="43" t="s">
        <v>14529</v>
      </c>
      <c r="UHZ1" s="43" t="s">
        <v>14530</v>
      </c>
      <c r="UIA1" s="43" t="s">
        <v>14531</v>
      </c>
      <c r="UIB1" s="43" t="s">
        <v>14532</v>
      </c>
      <c r="UIC1" s="43" t="s">
        <v>14533</v>
      </c>
      <c r="UID1" s="43" t="s">
        <v>14534</v>
      </c>
      <c r="UIE1" s="43" t="s">
        <v>14535</v>
      </c>
      <c r="UIF1" s="43" t="s">
        <v>14536</v>
      </c>
      <c r="UIG1" s="43" t="s">
        <v>14537</v>
      </c>
      <c r="UIH1" s="43" t="s">
        <v>14538</v>
      </c>
      <c r="UII1" s="43" t="s">
        <v>14539</v>
      </c>
      <c r="UIJ1" s="43" t="s">
        <v>14540</v>
      </c>
      <c r="UIK1" s="43" t="s">
        <v>14541</v>
      </c>
      <c r="UIL1" s="43" t="s">
        <v>14542</v>
      </c>
      <c r="UIM1" s="43" t="s">
        <v>14543</v>
      </c>
      <c r="UIN1" s="43" t="s">
        <v>14544</v>
      </c>
      <c r="UIO1" s="43" t="s">
        <v>14545</v>
      </c>
      <c r="UIP1" s="43" t="s">
        <v>14546</v>
      </c>
      <c r="UIQ1" s="43" t="s">
        <v>14547</v>
      </c>
      <c r="UIR1" s="43" t="s">
        <v>14548</v>
      </c>
      <c r="UIS1" s="43" t="s">
        <v>14549</v>
      </c>
      <c r="UIT1" s="43" t="s">
        <v>14550</v>
      </c>
      <c r="UIU1" s="43" t="s">
        <v>14551</v>
      </c>
      <c r="UIV1" s="43" t="s">
        <v>14552</v>
      </c>
      <c r="UIW1" s="43" t="s">
        <v>14553</v>
      </c>
      <c r="UIX1" s="43" t="s">
        <v>14554</v>
      </c>
      <c r="UIY1" s="43" t="s">
        <v>14555</v>
      </c>
      <c r="UIZ1" s="43" t="s">
        <v>14556</v>
      </c>
      <c r="UJA1" s="43" t="s">
        <v>14557</v>
      </c>
      <c r="UJB1" s="43" t="s">
        <v>14558</v>
      </c>
      <c r="UJC1" s="43" t="s">
        <v>14559</v>
      </c>
      <c r="UJD1" s="43" t="s">
        <v>14560</v>
      </c>
      <c r="UJE1" s="43" t="s">
        <v>14561</v>
      </c>
      <c r="UJF1" s="43" t="s">
        <v>14562</v>
      </c>
      <c r="UJG1" s="43" t="s">
        <v>14563</v>
      </c>
      <c r="UJH1" s="43" t="s">
        <v>14564</v>
      </c>
      <c r="UJI1" s="43" t="s">
        <v>14565</v>
      </c>
      <c r="UJJ1" s="43" t="s">
        <v>14566</v>
      </c>
      <c r="UJK1" s="43" t="s">
        <v>14567</v>
      </c>
      <c r="UJL1" s="43" t="s">
        <v>14568</v>
      </c>
      <c r="UJM1" s="43" t="s">
        <v>14569</v>
      </c>
      <c r="UJN1" s="43" t="s">
        <v>14570</v>
      </c>
      <c r="UJO1" s="43" t="s">
        <v>14571</v>
      </c>
      <c r="UJP1" s="43" t="s">
        <v>14572</v>
      </c>
      <c r="UJQ1" s="43" t="s">
        <v>14573</v>
      </c>
      <c r="UJR1" s="43" t="s">
        <v>14574</v>
      </c>
      <c r="UJS1" s="43" t="s">
        <v>14575</v>
      </c>
      <c r="UJT1" s="43" t="s">
        <v>14576</v>
      </c>
      <c r="UJU1" s="43" t="s">
        <v>14577</v>
      </c>
      <c r="UJV1" s="43" t="s">
        <v>14578</v>
      </c>
      <c r="UJW1" s="43" t="s">
        <v>14579</v>
      </c>
      <c r="UJX1" s="43" t="s">
        <v>14580</v>
      </c>
      <c r="UJY1" s="43" t="s">
        <v>14581</v>
      </c>
      <c r="UJZ1" s="43" t="s">
        <v>14582</v>
      </c>
      <c r="UKA1" s="43" t="s">
        <v>14583</v>
      </c>
      <c r="UKB1" s="43" t="s">
        <v>14584</v>
      </c>
      <c r="UKC1" s="43" t="s">
        <v>14585</v>
      </c>
      <c r="UKD1" s="43" t="s">
        <v>14586</v>
      </c>
      <c r="UKE1" s="43" t="s">
        <v>14587</v>
      </c>
      <c r="UKF1" s="43" t="s">
        <v>14588</v>
      </c>
      <c r="UKG1" s="43" t="s">
        <v>14589</v>
      </c>
      <c r="UKH1" s="43" t="s">
        <v>14590</v>
      </c>
      <c r="UKI1" s="43" t="s">
        <v>14591</v>
      </c>
      <c r="UKJ1" s="43" t="s">
        <v>14592</v>
      </c>
      <c r="UKK1" s="43" t="s">
        <v>14593</v>
      </c>
      <c r="UKL1" s="43" t="s">
        <v>14594</v>
      </c>
      <c r="UKM1" s="43" t="s">
        <v>14595</v>
      </c>
      <c r="UKN1" s="43" t="s">
        <v>14596</v>
      </c>
      <c r="UKO1" s="43" t="s">
        <v>14597</v>
      </c>
      <c r="UKP1" s="43" t="s">
        <v>14598</v>
      </c>
      <c r="UKQ1" s="43" t="s">
        <v>14599</v>
      </c>
      <c r="UKR1" s="43" t="s">
        <v>14600</v>
      </c>
      <c r="UKS1" s="43" t="s">
        <v>14601</v>
      </c>
      <c r="UKT1" s="43" t="s">
        <v>14602</v>
      </c>
      <c r="UKU1" s="43" t="s">
        <v>14603</v>
      </c>
      <c r="UKV1" s="43" t="s">
        <v>14604</v>
      </c>
      <c r="UKW1" s="43" t="s">
        <v>14605</v>
      </c>
      <c r="UKX1" s="43" t="s">
        <v>14606</v>
      </c>
      <c r="UKY1" s="43" t="s">
        <v>14607</v>
      </c>
      <c r="UKZ1" s="43" t="s">
        <v>14608</v>
      </c>
      <c r="ULA1" s="43" t="s">
        <v>14609</v>
      </c>
      <c r="ULB1" s="43" t="s">
        <v>14610</v>
      </c>
      <c r="ULC1" s="43" t="s">
        <v>14611</v>
      </c>
      <c r="ULD1" s="43" t="s">
        <v>14612</v>
      </c>
      <c r="ULE1" s="43" t="s">
        <v>14613</v>
      </c>
      <c r="ULF1" s="43" t="s">
        <v>14614</v>
      </c>
      <c r="ULG1" s="43" t="s">
        <v>14615</v>
      </c>
      <c r="ULH1" s="43" t="s">
        <v>14616</v>
      </c>
      <c r="ULI1" s="43" t="s">
        <v>14617</v>
      </c>
      <c r="ULJ1" s="43" t="s">
        <v>14618</v>
      </c>
      <c r="ULK1" s="43" t="s">
        <v>14619</v>
      </c>
      <c r="ULL1" s="43" t="s">
        <v>14620</v>
      </c>
      <c r="ULM1" s="43" t="s">
        <v>14621</v>
      </c>
      <c r="ULN1" s="43" t="s">
        <v>14622</v>
      </c>
      <c r="ULO1" s="43" t="s">
        <v>14623</v>
      </c>
      <c r="ULP1" s="43" t="s">
        <v>14624</v>
      </c>
      <c r="ULQ1" s="43" t="s">
        <v>14625</v>
      </c>
      <c r="ULR1" s="43" t="s">
        <v>14626</v>
      </c>
      <c r="ULS1" s="43" t="s">
        <v>14627</v>
      </c>
      <c r="ULT1" s="43" t="s">
        <v>14628</v>
      </c>
      <c r="ULU1" s="43" t="s">
        <v>14629</v>
      </c>
      <c r="ULV1" s="43" t="s">
        <v>14630</v>
      </c>
      <c r="ULW1" s="43" t="s">
        <v>14631</v>
      </c>
      <c r="ULX1" s="43" t="s">
        <v>14632</v>
      </c>
      <c r="ULY1" s="43" t="s">
        <v>14633</v>
      </c>
      <c r="ULZ1" s="43" t="s">
        <v>14634</v>
      </c>
      <c r="UMA1" s="43" t="s">
        <v>14635</v>
      </c>
      <c r="UMB1" s="43" t="s">
        <v>14636</v>
      </c>
      <c r="UMC1" s="43" t="s">
        <v>14637</v>
      </c>
      <c r="UMD1" s="43" t="s">
        <v>14638</v>
      </c>
      <c r="UME1" s="43" t="s">
        <v>14639</v>
      </c>
      <c r="UMF1" s="43" t="s">
        <v>14640</v>
      </c>
      <c r="UMG1" s="43" t="s">
        <v>14641</v>
      </c>
      <c r="UMH1" s="43" t="s">
        <v>14642</v>
      </c>
      <c r="UMI1" s="43" t="s">
        <v>14643</v>
      </c>
      <c r="UMJ1" s="43" t="s">
        <v>14644</v>
      </c>
      <c r="UMK1" s="43" t="s">
        <v>14645</v>
      </c>
      <c r="UML1" s="43" t="s">
        <v>14646</v>
      </c>
      <c r="UMM1" s="43" t="s">
        <v>14647</v>
      </c>
      <c r="UMN1" s="43" t="s">
        <v>14648</v>
      </c>
      <c r="UMO1" s="43" t="s">
        <v>14649</v>
      </c>
      <c r="UMP1" s="43" t="s">
        <v>14650</v>
      </c>
      <c r="UMQ1" s="43" t="s">
        <v>14651</v>
      </c>
      <c r="UMR1" s="43" t="s">
        <v>14652</v>
      </c>
      <c r="UMS1" s="43" t="s">
        <v>14653</v>
      </c>
      <c r="UMT1" s="43" t="s">
        <v>14654</v>
      </c>
      <c r="UMU1" s="43" t="s">
        <v>14655</v>
      </c>
      <c r="UMV1" s="43" t="s">
        <v>14656</v>
      </c>
      <c r="UMW1" s="43" t="s">
        <v>14657</v>
      </c>
      <c r="UMX1" s="43" t="s">
        <v>14658</v>
      </c>
      <c r="UMY1" s="43" t="s">
        <v>14659</v>
      </c>
      <c r="UMZ1" s="43" t="s">
        <v>14660</v>
      </c>
      <c r="UNA1" s="43" t="s">
        <v>14661</v>
      </c>
      <c r="UNB1" s="43" t="s">
        <v>14662</v>
      </c>
      <c r="UNC1" s="43" t="s">
        <v>14663</v>
      </c>
      <c r="UND1" s="43" t="s">
        <v>14664</v>
      </c>
      <c r="UNE1" s="43" t="s">
        <v>14665</v>
      </c>
      <c r="UNF1" s="43" t="s">
        <v>14666</v>
      </c>
      <c r="UNG1" s="43" t="s">
        <v>14667</v>
      </c>
      <c r="UNH1" s="43" t="s">
        <v>14668</v>
      </c>
      <c r="UNI1" s="43" t="s">
        <v>14669</v>
      </c>
      <c r="UNJ1" s="43" t="s">
        <v>14670</v>
      </c>
      <c r="UNK1" s="43" t="s">
        <v>14671</v>
      </c>
      <c r="UNL1" s="43" t="s">
        <v>14672</v>
      </c>
      <c r="UNM1" s="43" t="s">
        <v>14673</v>
      </c>
      <c r="UNN1" s="43" t="s">
        <v>14674</v>
      </c>
      <c r="UNO1" s="43" t="s">
        <v>14675</v>
      </c>
      <c r="UNP1" s="43" t="s">
        <v>14676</v>
      </c>
      <c r="UNQ1" s="43" t="s">
        <v>14677</v>
      </c>
      <c r="UNR1" s="43" t="s">
        <v>14678</v>
      </c>
      <c r="UNS1" s="43" t="s">
        <v>14679</v>
      </c>
      <c r="UNT1" s="43" t="s">
        <v>14680</v>
      </c>
      <c r="UNU1" s="43" t="s">
        <v>14681</v>
      </c>
      <c r="UNV1" s="43" t="s">
        <v>14682</v>
      </c>
      <c r="UNW1" s="43" t="s">
        <v>14683</v>
      </c>
      <c r="UNX1" s="43" t="s">
        <v>14684</v>
      </c>
      <c r="UNY1" s="43" t="s">
        <v>14685</v>
      </c>
      <c r="UNZ1" s="43" t="s">
        <v>14686</v>
      </c>
      <c r="UOA1" s="43" t="s">
        <v>14687</v>
      </c>
      <c r="UOB1" s="43" t="s">
        <v>14688</v>
      </c>
      <c r="UOC1" s="43" t="s">
        <v>14689</v>
      </c>
      <c r="UOD1" s="43" t="s">
        <v>14690</v>
      </c>
      <c r="UOE1" s="43" t="s">
        <v>14691</v>
      </c>
      <c r="UOF1" s="43" t="s">
        <v>14692</v>
      </c>
      <c r="UOG1" s="43" t="s">
        <v>14693</v>
      </c>
      <c r="UOH1" s="43" t="s">
        <v>14694</v>
      </c>
      <c r="UOI1" s="43" t="s">
        <v>14695</v>
      </c>
      <c r="UOJ1" s="43" t="s">
        <v>14696</v>
      </c>
      <c r="UOK1" s="43" t="s">
        <v>14697</v>
      </c>
      <c r="UOL1" s="43" t="s">
        <v>14698</v>
      </c>
      <c r="UOM1" s="43" t="s">
        <v>14699</v>
      </c>
      <c r="UON1" s="43" t="s">
        <v>14700</v>
      </c>
      <c r="UOO1" s="43" t="s">
        <v>14701</v>
      </c>
      <c r="UOP1" s="43" t="s">
        <v>14702</v>
      </c>
      <c r="UOQ1" s="43" t="s">
        <v>14703</v>
      </c>
      <c r="UOR1" s="43" t="s">
        <v>14704</v>
      </c>
      <c r="UOS1" s="43" t="s">
        <v>14705</v>
      </c>
      <c r="UOT1" s="43" t="s">
        <v>14706</v>
      </c>
      <c r="UOU1" s="43" t="s">
        <v>14707</v>
      </c>
      <c r="UOV1" s="43" t="s">
        <v>14708</v>
      </c>
      <c r="UOW1" s="43" t="s">
        <v>14709</v>
      </c>
      <c r="UOX1" s="43" t="s">
        <v>14710</v>
      </c>
      <c r="UOY1" s="43" t="s">
        <v>14711</v>
      </c>
      <c r="UOZ1" s="43" t="s">
        <v>14712</v>
      </c>
      <c r="UPA1" s="43" t="s">
        <v>14713</v>
      </c>
      <c r="UPB1" s="43" t="s">
        <v>14714</v>
      </c>
      <c r="UPC1" s="43" t="s">
        <v>14715</v>
      </c>
      <c r="UPD1" s="43" t="s">
        <v>14716</v>
      </c>
      <c r="UPE1" s="43" t="s">
        <v>14717</v>
      </c>
      <c r="UPF1" s="43" t="s">
        <v>14718</v>
      </c>
      <c r="UPG1" s="43" t="s">
        <v>14719</v>
      </c>
      <c r="UPH1" s="43" t="s">
        <v>14720</v>
      </c>
      <c r="UPI1" s="43" t="s">
        <v>14721</v>
      </c>
      <c r="UPJ1" s="43" t="s">
        <v>14722</v>
      </c>
      <c r="UPK1" s="43" t="s">
        <v>14723</v>
      </c>
      <c r="UPL1" s="43" t="s">
        <v>14724</v>
      </c>
      <c r="UPM1" s="43" t="s">
        <v>14725</v>
      </c>
      <c r="UPN1" s="43" t="s">
        <v>14726</v>
      </c>
      <c r="UPO1" s="43" t="s">
        <v>14727</v>
      </c>
      <c r="UPP1" s="43" t="s">
        <v>14728</v>
      </c>
      <c r="UPQ1" s="43" t="s">
        <v>14729</v>
      </c>
      <c r="UPR1" s="43" t="s">
        <v>14730</v>
      </c>
      <c r="UPS1" s="43" t="s">
        <v>14731</v>
      </c>
      <c r="UPT1" s="43" t="s">
        <v>14732</v>
      </c>
      <c r="UPU1" s="43" t="s">
        <v>14733</v>
      </c>
      <c r="UPV1" s="43" t="s">
        <v>14734</v>
      </c>
      <c r="UPW1" s="43" t="s">
        <v>14735</v>
      </c>
      <c r="UPX1" s="43" t="s">
        <v>14736</v>
      </c>
      <c r="UPY1" s="43" t="s">
        <v>14737</v>
      </c>
      <c r="UPZ1" s="43" t="s">
        <v>14738</v>
      </c>
      <c r="UQA1" s="43" t="s">
        <v>14739</v>
      </c>
      <c r="UQB1" s="43" t="s">
        <v>14740</v>
      </c>
      <c r="UQC1" s="43" t="s">
        <v>14741</v>
      </c>
      <c r="UQD1" s="43" t="s">
        <v>14742</v>
      </c>
      <c r="UQE1" s="43" t="s">
        <v>14743</v>
      </c>
      <c r="UQF1" s="43" t="s">
        <v>14744</v>
      </c>
      <c r="UQG1" s="43" t="s">
        <v>14745</v>
      </c>
      <c r="UQH1" s="43" t="s">
        <v>14746</v>
      </c>
      <c r="UQI1" s="43" t="s">
        <v>14747</v>
      </c>
      <c r="UQJ1" s="43" t="s">
        <v>14748</v>
      </c>
      <c r="UQK1" s="43" t="s">
        <v>14749</v>
      </c>
      <c r="UQL1" s="43" t="s">
        <v>14750</v>
      </c>
      <c r="UQM1" s="43" t="s">
        <v>14751</v>
      </c>
      <c r="UQN1" s="43" t="s">
        <v>14752</v>
      </c>
      <c r="UQO1" s="43" t="s">
        <v>14753</v>
      </c>
      <c r="UQP1" s="43" t="s">
        <v>14754</v>
      </c>
      <c r="UQQ1" s="43" t="s">
        <v>14755</v>
      </c>
      <c r="UQR1" s="43" t="s">
        <v>14756</v>
      </c>
      <c r="UQS1" s="43" t="s">
        <v>14757</v>
      </c>
      <c r="UQT1" s="43" t="s">
        <v>14758</v>
      </c>
      <c r="UQU1" s="43" t="s">
        <v>14759</v>
      </c>
      <c r="UQV1" s="43" t="s">
        <v>14760</v>
      </c>
      <c r="UQW1" s="43" t="s">
        <v>14761</v>
      </c>
      <c r="UQX1" s="43" t="s">
        <v>14762</v>
      </c>
      <c r="UQY1" s="43" t="s">
        <v>14763</v>
      </c>
      <c r="UQZ1" s="43" t="s">
        <v>14764</v>
      </c>
      <c r="URA1" s="43" t="s">
        <v>14765</v>
      </c>
      <c r="URB1" s="43" t="s">
        <v>14766</v>
      </c>
      <c r="URC1" s="43" t="s">
        <v>14767</v>
      </c>
      <c r="URD1" s="43" t="s">
        <v>14768</v>
      </c>
      <c r="URE1" s="43" t="s">
        <v>14769</v>
      </c>
      <c r="URF1" s="43" t="s">
        <v>14770</v>
      </c>
      <c r="URG1" s="43" t="s">
        <v>14771</v>
      </c>
      <c r="URH1" s="43" t="s">
        <v>14772</v>
      </c>
      <c r="URI1" s="43" t="s">
        <v>14773</v>
      </c>
      <c r="URJ1" s="43" t="s">
        <v>14774</v>
      </c>
      <c r="URK1" s="43" t="s">
        <v>14775</v>
      </c>
      <c r="URL1" s="43" t="s">
        <v>14776</v>
      </c>
      <c r="URM1" s="43" t="s">
        <v>14777</v>
      </c>
      <c r="URN1" s="43" t="s">
        <v>14778</v>
      </c>
      <c r="URO1" s="43" t="s">
        <v>14779</v>
      </c>
      <c r="URP1" s="43" t="s">
        <v>14780</v>
      </c>
      <c r="URQ1" s="43" t="s">
        <v>14781</v>
      </c>
      <c r="URR1" s="43" t="s">
        <v>14782</v>
      </c>
      <c r="URS1" s="43" t="s">
        <v>14783</v>
      </c>
      <c r="URT1" s="43" t="s">
        <v>14784</v>
      </c>
      <c r="URU1" s="43" t="s">
        <v>14785</v>
      </c>
      <c r="URV1" s="43" t="s">
        <v>14786</v>
      </c>
      <c r="URW1" s="43" t="s">
        <v>14787</v>
      </c>
      <c r="URX1" s="43" t="s">
        <v>14788</v>
      </c>
      <c r="URY1" s="43" t="s">
        <v>14789</v>
      </c>
      <c r="URZ1" s="43" t="s">
        <v>14790</v>
      </c>
      <c r="USA1" s="43" t="s">
        <v>14791</v>
      </c>
      <c r="USB1" s="43" t="s">
        <v>14792</v>
      </c>
      <c r="USC1" s="43" t="s">
        <v>14793</v>
      </c>
      <c r="USD1" s="43" t="s">
        <v>14794</v>
      </c>
      <c r="USE1" s="43" t="s">
        <v>14795</v>
      </c>
      <c r="USF1" s="43" t="s">
        <v>14796</v>
      </c>
      <c r="USG1" s="43" t="s">
        <v>14797</v>
      </c>
      <c r="USH1" s="43" t="s">
        <v>14798</v>
      </c>
      <c r="USI1" s="43" t="s">
        <v>14799</v>
      </c>
      <c r="USJ1" s="43" t="s">
        <v>14800</v>
      </c>
      <c r="USK1" s="43" t="s">
        <v>14801</v>
      </c>
      <c r="USL1" s="43" t="s">
        <v>14802</v>
      </c>
      <c r="USM1" s="43" t="s">
        <v>14803</v>
      </c>
      <c r="USN1" s="43" t="s">
        <v>14804</v>
      </c>
      <c r="USO1" s="43" t="s">
        <v>14805</v>
      </c>
      <c r="USP1" s="43" t="s">
        <v>14806</v>
      </c>
      <c r="USQ1" s="43" t="s">
        <v>14807</v>
      </c>
      <c r="USR1" s="43" t="s">
        <v>14808</v>
      </c>
      <c r="USS1" s="43" t="s">
        <v>14809</v>
      </c>
      <c r="UST1" s="43" t="s">
        <v>14810</v>
      </c>
      <c r="USU1" s="43" t="s">
        <v>14811</v>
      </c>
      <c r="USV1" s="43" t="s">
        <v>14812</v>
      </c>
      <c r="USW1" s="43" t="s">
        <v>14813</v>
      </c>
      <c r="USX1" s="43" t="s">
        <v>14814</v>
      </c>
      <c r="USY1" s="43" t="s">
        <v>14815</v>
      </c>
      <c r="USZ1" s="43" t="s">
        <v>14816</v>
      </c>
      <c r="UTA1" s="43" t="s">
        <v>14817</v>
      </c>
      <c r="UTB1" s="43" t="s">
        <v>14818</v>
      </c>
      <c r="UTC1" s="43" t="s">
        <v>14819</v>
      </c>
      <c r="UTD1" s="43" t="s">
        <v>14820</v>
      </c>
      <c r="UTE1" s="43" t="s">
        <v>14821</v>
      </c>
      <c r="UTF1" s="43" t="s">
        <v>14822</v>
      </c>
      <c r="UTG1" s="43" t="s">
        <v>14823</v>
      </c>
      <c r="UTH1" s="43" t="s">
        <v>14824</v>
      </c>
      <c r="UTI1" s="43" t="s">
        <v>14825</v>
      </c>
      <c r="UTJ1" s="43" t="s">
        <v>14826</v>
      </c>
      <c r="UTK1" s="43" t="s">
        <v>14827</v>
      </c>
      <c r="UTL1" s="43" t="s">
        <v>14828</v>
      </c>
      <c r="UTM1" s="43" t="s">
        <v>14829</v>
      </c>
      <c r="UTN1" s="43" t="s">
        <v>14830</v>
      </c>
      <c r="UTO1" s="43" t="s">
        <v>14831</v>
      </c>
      <c r="UTP1" s="43" t="s">
        <v>14832</v>
      </c>
      <c r="UTQ1" s="43" t="s">
        <v>14833</v>
      </c>
      <c r="UTR1" s="43" t="s">
        <v>14834</v>
      </c>
      <c r="UTS1" s="43" t="s">
        <v>14835</v>
      </c>
      <c r="UTT1" s="43" t="s">
        <v>14836</v>
      </c>
      <c r="UTU1" s="43" t="s">
        <v>14837</v>
      </c>
      <c r="UTV1" s="43" t="s">
        <v>14838</v>
      </c>
      <c r="UTW1" s="43" t="s">
        <v>14839</v>
      </c>
      <c r="UTX1" s="43" t="s">
        <v>14840</v>
      </c>
      <c r="UTY1" s="43" t="s">
        <v>14841</v>
      </c>
      <c r="UTZ1" s="43" t="s">
        <v>14842</v>
      </c>
      <c r="UUA1" s="43" t="s">
        <v>14843</v>
      </c>
      <c r="UUB1" s="43" t="s">
        <v>14844</v>
      </c>
      <c r="UUC1" s="43" t="s">
        <v>14845</v>
      </c>
      <c r="UUD1" s="43" t="s">
        <v>14846</v>
      </c>
      <c r="UUE1" s="43" t="s">
        <v>14847</v>
      </c>
      <c r="UUF1" s="43" t="s">
        <v>14848</v>
      </c>
      <c r="UUG1" s="43" t="s">
        <v>14849</v>
      </c>
      <c r="UUH1" s="43" t="s">
        <v>14850</v>
      </c>
      <c r="UUI1" s="43" t="s">
        <v>14851</v>
      </c>
      <c r="UUJ1" s="43" t="s">
        <v>14852</v>
      </c>
      <c r="UUK1" s="43" t="s">
        <v>14853</v>
      </c>
      <c r="UUL1" s="43" t="s">
        <v>14854</v>
      </c>
      <c r="UUM1" s="43" t="s">
        <v>14855</v>
      </c>
      <c r="UUN1" s="43" t="s">
        <v>14856</v>
      </c>
      <c r="UUO1" s="43" t="s">
        <v>14857</v>
      </c>
      <c r="UUP1" s="43" t="s">
        <v>14858</v>
      </c>
      <c r="UUQ1" s="43" t="s">
        <v>14859</v>
      </c>
      <c r="UUR1" s="43" t="s">
        <v>14860</v>
      </c>
      <c r="UUS1" s="43" t="s">
        <v>14861</v>
      </c>
      <c r="UUT1" s="43" t="s">
        <v>14862</v>
      </c>
      <c r="UUU1" s="43" t="s">
        <v>14863</v>
      </c>
      <c r="UUV1" s="43" t="s">
        <v>14864</v>
      </c>
      <c r="UUW1" s="43" t="s">
        <v>14865</v>
      </c>
      <c r="UUX1" s="43" t="s">
        <v>14866</v>
      </c>
      <c r="UUY1" s="43" t="s">
        <v>14867</v>
      </c>
      <c r="UUZ1" s="43" t="s">
        <v>14868</v>
      </c>
      <c r="UVA1" s="43" t="s">
        <v>14869</v>
      </c>
      <c r="UVB1" s="43" t="s">
        <v>14870</v>
      </c>
      <c r="UVC1" s="43" t="s">
        <v>14871</v>
      </c>
      <c r="UVD1" s="43" t="s">
        <v>14872</v>
      </c>
      <c r="UVE1" s="43" t="s">
        <v>14873</v>
      </c>
      <c r="UVF1" s="43" t="s">
        <v>14874</v>
      </c>
      <c r="UVG1" s="43" t="s">
        <v>14875</v>
      </c>
      <c r="UVH1" s="43" t="s">
        <v>14876</v>
      </c>
      <c r="UVI1" s="43" t="s">
        <v>14877</v>
      </c>
      <c r="UVJ1" s="43" t="s">
        <v>14878</v>
      </c>
      <c r="UVK1" s="43" t="s">
        <v>14879</v>
      </c>
      <c r="UVL1" s="43" t="s">
        <v>14880</v>
      </c>
      <c r="UVM1" s="43" t="s">
        <v>14881</v>
      </c>
      <c r="UVN1" s="43" t="s">
        <v>14882</v>
      </c>
      <c r="UVO1" s="43" t="s">
        <v>14883</v>
      </c>
      <c r="UVP1" s="43" t="s">
        <v>14884</v>
      </c>
      <c r="UVQ1" s="43" t="s">
        <v>14885</v>
      </c>
      <c r="UVR1" s="43" t="s">
        <v>14886</v>
      </c>
      <c r="UVS1" s="43" t="s">
        <v>14887</v>
      </c>
      <c r="UVT1" s="43" t="s">
        <v>14888</v>
      </c>
      <c r="UVU1" s="43" t="s">
        <v>14889</v>
      </c>
      <c r="UVV1" s="43" t="s">
        <v>14890</v>
      </c>
      <c r="UVW1" s="43" t="s">
        <v>14891</v>
      </c>
      <c r="UVX1" s="43" t="s">
        <v>14892</v>
      </c>
      <c r="UVY1" s="43" t="s">
        <v>14893</v>
      </c>
      <c r="UVZ1" s="43" t="s">
        <v>14894</v>
      </c>
      <c r="UWA1" s="43" t="s">
        <v>14895</v>
      </c>
      <c r="UWB1" s="43" t="s">
        <v>14896</v>
      </c>
      <c r="UWC1" s="43" t="s">
        <v>14897</v>
      </c>
      <c r="UWD1" s="43" t="s">
        <v>14898</v>
      </c>
      <c r="UWE1" s="43" t="s">
        <v>14899</v>
      </c>
      <c r="UWF1" s="43" t="s">
        <v>14900</v>
      </c>
      <c r="UWG1" s="43" t="s">
        <v>14901</v>
      </c>
      <c r="UWH1" s="43" t="s">
        <v>14902</v>
      </c>
      <c r="UWI1" s="43" t="s">
        <v>14903</v>
      </c>
      <c r="UWJ1" s="43" t="s">
        <v>14904</v>
      </c>
      <c r="UWK1" s="43" t="s">
        <v>14905</v>
      </c>
      <c r="UWL1" s="43" t="s">
        <v>14906</v>
      </c>
      <c r="UWM1" s="43" t="s">
        <v>14907</v>
      </c>
      <c r="UWN1" s="43" t="s">
        <v>14908</v>
      </c>
      <c r="UWO1" s="43" t="s">
        <v>14909</v>
      </c>
      <c r="UWP1" s="43" t="s">
        <v>14910</v>
      </c>
      <c r="UWQ1" s="43" t="s">
        <v>14911</v>
      </c>
      <c r="UWR1" s="43" t="s">
        <v>14912</v>
      </c>
      <c r="UWS1" s="43" t="s">
        <v>14913</v>
      </c>
      <c r="UWT1" s="43" t="s">
        <v>14914</v>
      </c>
      <c r="UWU1" s="43" t="s">
        <v>14915</v>
      </c>
      <c r="UWV1" s="43" t="s">
        <v>14916</v>
      </c>
      <c r="UWW1" s="43" t="s">
        <v>14917</v>
      </c>
      <c r="UWX1" s="43" t="s">
        <v>14918</v>
      </c>
      <c r="UWY1" s="43" t="s">
        <v>14919</v>
      </c>
      <c r="UWZ1" s="43" t="s">
        <v>14920</v>
      </c>
      <c r="UXA1" s="43" t="s">
        <v>14921</v>
      </c>
      <c r="UXB1" s="43" t="s">
        <v>14922</v>
      </c>
      <c r="UXC1" s="43" t="s">
        <v>14923</v>
      </c>
      <c r="UXD1" s="43" t="s">
        <v>14924</v>
      </c>
      <c r="UXE1" s="43" t="s">
        <v>14925</v>
      </c>
      <c r="UXF1" s="43" t="s">
        <v>14926</v>
      </c>
      <c r="UXG1" s="43" t="s">
        <v>14927</v>
      </c>
      <c r="UXH1" s="43" t="s">
        <v>14928</v>
      </c>
      <c r="UXI1" s="43" t="s">
        <v>14929</v>
      </c>
      <c r="UXJ1" s="43" t="s">
        <v>14930</v>
      </c>
      <c r="UXK1" s="43" t="s">
        <v>14931</v>
      </c>
      <c r="UXL1" s="43" t="s">
        <v>14932</v>
      </c>
      <c r="UXM1" s="43" t="s">
        <v>14933</v>
      </c>
      <c r="UXN1" s="43" t="s">
        <v>14934</v>
      </c>
      <c r="UXO1" s="43" t="s">
        <v>14935</v>
      </c>
      <c r="UXP1" s="43" t="s">
        <v>14936</v>
      </c>
      <c r="UXQ1" s="43" t="s">
        <v>14937</v>
      </c>
      <c r="UXR1" s="43" t="s">
        <v>14938</v>
      </c>
      <c r="UXS1" s="43" t="s">
        <v>14939</v>
      </c>
      <c r="UXT1" s="43" t="s">
        <v>14940</v>
      </c>
      <c r="UXU1" s="43" t="s">
        <v>14941</v>
      </c>
      <c r="UXV1" s="43" t="s">
        <v>14942</v>
      </c>
      <c r="UXW1" s="43" t="s">
        <v>14943</v>
      </c>
      <c r="UXX1" s="43" t="s">
        <v>14944</v>
      </c>
      <c r="UXY1" s="43" t="s">
        <v>14945</v>
      </c>
      <c r="UXZ1" s="43" t="s">
        <v>14946</v>
      </c>
      <c r="UYA1" s="43" t="s">
        <v>14947</v>
      </c>
      <c r="UYB1" s="43" t="s">
        <v>14948</v>
      </c>
      <c r="UYC1" s="43" t="s">
        <v>14949</v>
      </c>
      <c r="UYD1" s="43" t="s">
        <v>14950</v>
      </c>
      <c r="UYE1" s="43" t="s">
        <v>14951</v>
      </c>
      <c r="UYF1" s="43" t="s">
        <v>14952</v>
      </c>
      <c r="UYG1" s="43" t="s">
        <v>14953</v>
      </c>
      <c r="UYH1" s="43" t="s">
        <v>14954</v>
      </c>
      <c r="UYI1" s="43" t="s">
        <v>14955</v>
      </c>
      <c r="UYJ1" s="43" t="s">
        <v>14956</v>
      </c>
      <c r="UYK1" s="43" t="s">
        <v>14957</v>
      </c>
      <c r="UYL1" s="43" t="s">
        <v>14958</v>
      </c>
      <c r="UYM1" s="43" t="s">
        <v>14959</v>
      </c>
      <c r="UYN1" s="43" t="s">
        <v>14960</v>
      </c>
      <c r="UYO1" s="43" t="s">
        <v>14961</v>
      </c>
      <c r="UYP1" s="43" t="s">
        <v>14962</v>
      </c>
      <c r="UYQ1" s="43" t="s">
        <v>14963</v>
      </c>
      <c r="UYR1" s="43" t="s">
        <v>14964</v>
      </c>
      <c r="UYS1" s="43" t="s">
        <v>14965</v>
      </c>
      <c r="UYT1" s="43" t="s">
        <v>14966</v>
      </c>
      <c r="UYU1" s="43" t="s">
        <v>14967</v>
      </c>
      <c r="UYV1" s="43" t="s">
        <v>14968</v>
      </c>
      <c r="UYW1" s="43" t="s">
        <v>14969</v>
      </c>
      <c r="UYX1" s="43" t="s">
        <v>14970</v>
      </c>
      <c r="UYY1" s="43" t="s">
        <v>14971</v>
      </c>
      <c r="UYZ1" s="43" t="s">
        <v>14972</v>
      </c>
      <c r="UZA1" s="43" t="s">
        <v>14973</v>
      </c>
      <c r="UZB1" s="43" t="s">
        <v>14974</v>
      </c>
      <c r="UZC1" s="43" t="s">
        <v>14975</v>
      </c>
      <c r="UZD1" s="43" t="s">
        <v>14976</v>
      </c>
      <c r="UZE1" s="43" t="s">
        <v>14977</v>
      </c>
      <c r="UZF1" s="43" t="s">
        <v>14978</v>
      </c>
      <c r="UZG1" s="43" t="s">
        <v>14979</v>
      </c>
      <c r="UZH1" s="43" t="s">
        <v>14980</v>
      </c>
      <c r="UZI1" s="43" t="s">
        <v>14981</v>
      </c>
      <c r="UZJ1" s="43" t="s">
        <v>14982</v>
      </c>
      <c r="UZK1" s="43" t="s">
        <v>14983</v>
      </c>
      <c r="UZL1" s="43" t="s">
        <v>14984</v>
      </c>
      <c r="UZM1" s="43" t="s">
        <v>14985</v>
      </c>
      <c r="UZN1" s="43" t="s">
        <v>14986</v>
      </c>
      <c r="UZO1" s="43" t="s">
        <v>14987</v>
      </c>
      <c r="UZP1" s="43" t="s">
        <v>14988</v>
      </c>
      <c r="UZQ1" s="43" t="s">
        <v>14989</v>
      </c>
      <c r="UZR1" s="43" t="s">
        <v>14990</v>
      </c>
      <c r="UZS1" s="43" t="s">
        <v>14991</v>
      </c>
      <c r="UZT1" s="43" t="s">
        <v>14992</v>
      </c>
      <c r="UZU1" s="43" t="s">
        <v>14993</v>
      </c>
      <c r="UZV1" s="43" t="s">
        <v>14994</v>
      </c>
      <c r="UZW1" s="43" t="s">
        <v>14995</v>
      </c>
      <c r="UZX1" s="43" t="s">
        <v>14996</v>
      </c>
      <c r="UZY1" s="43" t="s">
        <v>14997</v>
      </c>
      <c r="UZZ1" s="43" t="s">
        <v>14998</v>
      </c>
      <c r="VAA1" s="43" t="s">
        <v>14999</v>
      </c>
      <c r="VAB1" s="43" t="s">
        <v>15000</v>
      </c>
      <c r="VAC1" s="43" t="s">
        <v>15001</v>
      </c>
      <c r="VAD1" s="43" t="s">
        <v>15002</v>
      </c>
      <c r="VAE1" s="43" t="s">
        <v>15003</v>
      </c>
      <c r="VAF1" s="43" t="s">
        <v>15004</v>
      </c>
      <c r="VAG1" s="43" t="s">
        <v>15005</v>
      </c>
      <c r="VAH1" s="43" t="s">
        <v>15006</v>
      </c>
      <c r="VAI1" s="43" t="s">
        <v>15007</v>
      </c>
      <c r="VAJ1" s="43" t="s">
        <v>15008</v>
      </c>
      <c r="VAK1" s="43" t="s">
        <v>15009</v>
      </c>
      <c r="VAL1" s="43" t="s">
        <v>15010</v>
      </c>
      <c r="VAM1" s="43" t="s">
        <v>15011</v>
      </c>
      <c r="VAN1" s="43" t="s">
        <v>15012</v>
      </c>
      <c r="VAO1" s="43" t="s">
        <v>15013</v>
      </c>
      <c r="VAP1" s="43" t="s">
        <v>15014</v>
      </c>
      <c r="VAQ1" s="43" t="s">
        <v>15015</v>
      </c>
      <c r="VAR1" s="43" t="s">
        <v>15016</v>
      </c>
      <c r="VAS1" s="43" t="s">
        <v>15017</v>
      </c>
      <c r="VAT1" s="43" t="s">
        <v>15018</v>
      </c>
      <c r="VAU1" s="43" t="s">
        <v>15019</v>
      </c>
      <c r="VAV1" s="43" t="s">
        <v>15020</v>
      </c>
      <c r="VAW1" s="43" t="s">
        <v>15021</v>
      </c>
      <c r="VAX1" s="43" t="s">
        <v>15022</v>
      </c>
      <c r="VAY1" s="43" t="s">
        <v>15023</v>
      </c>
      <c r="VAZ1" s="43" t="s">
        <v>15024</v>
      </c>
      <c r="VBA1" s="43" t="s">
        <v>15025</v>
      </c>
      <c r="VBB1" s="43" t="s">
        <v>15026</v>
      </c>
      <c r="VBC1" s="43" t="s">
        <v>15027</v>
      </c>
      <c r="VBD1" s="43" t="s">
        <v>15028</v>
      </c>
      <c r="VBE1" s="43" t="s">
        <v>15029</v>
      </c>
      <c r="VBF1" s="43" t="s">
        <v>15030</v>
      </c>
      <c r="VBG1" s="43" t="s">
        <v>15031</v>
      </c>
      <c r="VBH1" s="43" t="s">
        <v>15032</v>
      </c>
      <c r="VBI1" s="43" t="s">
        <v>15033</v>
      </c>
      <c r="VBJ1" s="43" t="s">
        <v>15034</v>
      </c>
      <c r="VBK1" s="43" t="s">
        <v>15035</v>
      </c>
      <c r="VBL1" s="43" t="s">
        <v>15036</v>
      </c>
      <c r="VBM1" s="43" t="s">
        <v>15037</v>
      </c>
      <c r="VBN1" s="43" t="s">
        <v>15038</v>
      </c>
      <c r="VBO1" s="43" t="s">
        <v>15039</v>
      </c>
      <c r="VBP1" s="43" t="s">
        <v>15040</v>
      </c>
      <c r="VBQ1" s="43" t="s">
        <v>15041</v>
      </c>
      <c r="VBR1" s="43" t="s">
        <v>15042</v>
      </c>
      <c r="VBS1" s="43" t="s">
        <v>15043</v>
      </c>
      <c r="VBT1" s="43" t="s">
        <v>15044</v>
      </c>
      <c r="VBU1" s="43" t="s">
        <v>15045</v>
      </c>
      <c r="VBV1" s="43" t="s">
        <v>15046</v>
      </c>
      <c r="VBW1" s="43" t="s">
        <v>15047</v>
      </c>
      <c r="VBX1" s="43" t="s">
        <v>15048</v>
      </c>
      <c r="VBY1" s="43" t="s">
        <v>15049</v>
      </c>
      <c r="VBZ1" s="43" t="s">
        <v>15050</v>
      </c>
      <c r="VCA1" s="43" t="s">
        <v>15051</v>
      </c>
      <c r="VCB1" s="43" t="s">
        <v>15052</v>
      </c>
      <c r="VCC1" s="43" t="s">
        <v>15053</v>
      </c>
      <c r="VCD1" s="43" t="s">
        <v>15054</v>
      </c>
      <c r="VCE1" s="43" t="s">
        <v>15055</v>
      </c>
      <c r="VCF1" s="43" t="s">
        <v>15056</v>
      </c>
      <c r="VCG1" s="43" t="s">
        <v>15057</v>
      </c>
      <c r="VCH1" s="43" t="s">
        <v>15058</v>
      </c>
      <c r="VCI1" s="43" t="s">
        <v>15059</v>
      </c>
      <c r="VCJ1" s="43" t="s">
        <v>15060</v>
      </c>
      <c r="VCK1" s="43" t="s">
        <v>15061</v>
      </c>
      <c r="VCL1" s="43" t="s">
        <v>15062</v>
      </c>
      <c r="VCM1" s="43" t="s">
        <v>15063</v>
      </c>
      <c r="VCN1" s="43" t="s">
        <v>15064</v>
      </c>
      <c r="VCO1" s="43" t="s">
        <v>15065</v>
      </c>
      <c r="VCP1" s="43" t="s">
        <v>15066</v>
      </c>
      <c r="VCQ1" s="43" t="s">
        <v>15067</v>
      </c>
      <c r="VCR1" s="43" t="s">
        <v>15068</v>
      </c>
      <c r="VCS1" s="43" t="s">
        <v>15069</v>
      </c>
      <c r="VCT1" s="43" t="s">
        <v>15070</v>
      </c>
      <c r="VCU1" s="43" t="s">
        <v>15071</v>
      </c>
      <c r="VCV1" s="43" t="s">
        <v>15072</v>
      </c>
      <c r="VCW1" s="43" t="s">
        <v>15073</v>
      </c>
      <c r="VCX1" s="43" t="s">
        <v>15074</v>
      </c>
      <c r="VCY1" s="43" t="s">
        <v>15075</v>
      </c>
      <c r="VCZ1" s="43" t="s">
        <v>15076</v>
      </c>
      <c r="VDA1" s="43" t="s">
        <v>15077</v>
      </c>
      <c r="VDB1" s="43" t="s">
        <v>15078</v>
      </c>
      <c r="VDC1" s="43" t="s">
        <v>15079</v>
      </c>
      <c r="VDD1" s="43" t="s">
        <v>15080</v>
      </c>
      <c r="VDE1" s="43" t="s">
        <v>15081</v>
      </c>
      <c r="VDF1" s="43" t="s">
        <v>15082</v>
      </c>
      <c r="VDG1" s="43" t="s">
        <v>15083</v>
      </c>
      <c r="VDH1" s="43" t="s">
        <v>15084</v>
      </c>
      <c r="VDI1" s="43" t="s">
        <v>15085</v>
      </c>
      <c r="VDJ1" s="43" t="s">
        <v>15086</v>
      </c>
      <c r="VDK1" s="43" t="s">
        <v>15087</v>
      </c>
      <c r="VDL1" s="43" t="s">
        <v>15088</v>
      </c>
      <c r="VDM1" s="43" t="s">
        <v>15089</v>
      </c>
      <c r="VDN1" s="43" t="s">
        <v>15090</v>
      </c>
      <c r="VDO1" s="43" t="s">
        <v>15091</v>
      </c>
      <c r="VDP1" s="43" t="s">
        <v>15092</v>
      </c>
      <c r="VDQ1" s="43" t="s">
        <v>15093</v>
      </c>
      <c r="VDR1" s="43" t="s">
        <v>15094</v>
      </c>
      <c r="VDS1" s="43" t="s">
        <v>15095</v>
      </c>
      <c r="VDT1" s="43" t="s">
        <v>15096</v>
      </c>
      <c r="VDU1" s="43" t="s">
        <v>15097</v>
      </c>
      <c r="VDV1" s="43" t="s">
        <v>15098</v>
      </c>
      <c r="VDW1" s="43" t="s">
        <v>15099</v>
      </c>
      <c r="VDX1" s="43" t="s">
        <v>15100</v>
      </c>
      <c r="VDY1" s="43" t="s">
        <v>15101</v>
      </c>
      <c r="VDZ1" s="43" t="s">
        <v>15102</v>
      </c>
      <c r="VEA1" s="43" t="s">
        <v>15103</v>
      </c>
      <c r="VEB1" s="43" t="s">
        <v>15104</v>
      </c>
      <c r="VEC1" s="43" t="s">
        <v>15105</v>
      </c>
      <c r="VED1" s="43" t="s">
        <v>15106</v>
      </c>
      <c r="VEE1" s="43" t="s">
        <v>15107</v>
      </c>
      <c r="VEF1" s="43" t="s">
        <v>15108</v>
      </c>
      <c r="VEG1" s="43" t="s">
        <v>15109</v>
      </c>
      <c r="VEH1" s="43" t="s">
        <v>15110</v>
      </c>
      <c r="VEI1" s="43" t="s">
        <v>15111</v>
      </c>
      <c r="VEJ1" s="43" t="s">
        <v>15112</v>
      </c>
      <c r="VEK1" s="43" t="s">
        <v>15113</v>
      </c>
      <c r="VEL1" s="43" t="s">
        <v>15114</v>
      </c>
      <c r="VEM1" s="43" t="s">
        <v>15115</v>
      </c>
      <c r="VEN1" s="43" t="s">
        <v>15116</v>
      </c>
      <c r="VEO1" s="43" t="s">
        <v>15117</v>
      </c>
      <c r="VEP1" s="43" t="s">
        <v>15118</v>
      </c>
      <c r="VEQ1" s="43" t="s">
        <v>15119</v>
      </c>
      <c r="VER1" s="43" t="s">
        <v>15120</v>
      </c>
      <c r="VES1" s="43" t="s">
        <v>15121</v>
      </c>
      <c r="VET1" s="43" t="s">
        <v>15122</v>
      </c>
      <c r="VEU1" s="43" t="s">
        <v>15123</v>
      </c>
      <c r="VEV1" s="43" t="s">
        <v>15124</v>
      </c>
      <c r="VEW1" s="43" t="s">
        <v>15125</v>
      </c>
      <c r="VEX1" s="43" t="s">
        <v>15126</v>
      </c>
      <c r="VEY1" s="43" t="s">
        <v>15127</v>
      </c>
      <c r="VEZ1" s="43" t="s">
        <v>15128</v>
      </c>
      <c r="VFA1" s="43" t="s">
        <v>15129</v>
      </c>
      <c r="VFB1" s="43" t="s">
        <v>15130</v>
      </c>
      <c r="VFC1" s="43" t="s">
        <v>15131</v>
      </c>
      <c r="VFD1" s="43" t="s">
        <v>15132</v>
      </c>
      <c r="VFE1" s="43" t="s">
        <v>15133</v>
      </c>
      <c r="VFF1" s="43" t="s">
        <v>15134</v>
      </c>
      <c r="VFG1" s="43" t="s">
        <v>15135</v>
      </c>
      <c r="VFH1" s="43" t="s">
        <v>15136</v>
      </c>
      <c r="VFI1" s="43" t="s">
        <v>15137</v>
      </c>
      <c r="VFJ1" s="43" t="s">
        <v>15138</v>
      </c>
      <c r="VFK1" s="43" t="s">
        <v>15139</v>
      </c>
      <c r="VFL1" s="43" t="s">
        <v>15140</v>
      </c>
      <c r="VFM1" s="43" t="s">
        <v>15141</v>
      </c>
      <c r="VFN1" s="43" t="s">
        <v>15142</v>
      </c>
      <c r="VFO1" s="43" t="s">
        <v>15143</v>
      </c>
      <c r="VFP1" s="43" t="s">
        <v>15144</v>
      </c>
      <c r="VFQ1" s="43" t="s">
        <v>15145</v>
      </c>
      <c r="VFR1" s="43" t="s">
        <v>15146</v>
      </c>
      <c r="VFS1" s="43" t="s">
        <v>15147</v>
      </c>
      <c r="VFT1" s="43" t="s">
        <v>15148</v>
      </c>
      <c r="VFU1" s="43" t="s">
        <v>15149</v>
      </c>
      <c r="VFV1" s="43" t="s">
        <v>15150</v>
      </c>
      <c r="VFW1" s="43" t="s">
        <v>15151</v>
      </c>
      <c r="VFX1" s="43" t="s">
        <v>15152</v>
      </c>
      <c r="VFY1" s="43" t="s">
        <v>15153</v>
      </c>
      <c r="VFZ1" s="43" t="s">
        <v>15154</v>
      </c>
      <c r="VGA1" s="43" t="s">
        <v>15155</v>
      </c>
      <c r="VGB1" s="43" t="s">
        <v>15156</v>
      </c>
      <c r="VGC1" s="43" t="s">
        <v>15157</v>
      </c>
      <c r="VGD1" s="43" t="s">
        <v>15158</v>
      </c>
      <c r="VGE1" s="43" t="s">
        <v>15159</v>
      </c>
      <c r="VGF1" s="43" t="s">
        <v>15160</v>
      </c>
      <c r="VGG1" s="43" t="s">
        <v>15161</v>
      </c>
      <c r="VGH1" s="43" t="s">
        <v>15162</v>
      </c>
      <c r="VGI1" s="43" t="s">
        <v>15163</v>
      </c>
      <c r="VGJ1" s="43" t="s">
        <v>15164</v>
      </c>
      <c r="VGK1" s="43" t="s">
        <v>15165</v>
      </c>
      <c r="VGL1" s="43" t="s">
        <v>15166</v>
      </c>
      <c r="VGM1" s="43" t="s">
        <v>15167</v>
      </c>
      <c r="VGN1" s="43" t="s">
        <v>15168</v>
      </c>
      <c r="VGO1" s="43" t="s">
        <v>15169</v>
      </c>
      <c r="VGP1" s="43" t="s">
        <v>15170</v>
      </c>
      <c r="VGQ1" s="43" t="s">
        <v>15171</v>
      </c>
      <c r="VGR1" s="43" t="s">
        <v>15172</v>
      </c>
      <c r="VGS1" s="43" t="s">
        <v>15173</v>
      </c>
      <c r="VGT1" s="43" t="s">
        <v>15174</v>
      </c>
      <c r="VGU1" s="43" t="s">
        <v>15175</v>
      </c>
      <c r="VGV1" s="43" t="s">
        <v>15176</v>
      </c>
      <c r="VGW1" s="43" t="s">
        <v>15177</v>
      </c>
      <c r="VGX1" s="43" t="s">
        <v>15178</v>
      </c>
      <c r="VGY1" s="43" t="s">
        <v>15179</v>
      </c>
      <c r="VGZ1" s="43" t="s">
        <v>15180</v>
      </c>
      <c r="VHA1" s="43" t="s">
        <v>15181</v>
      </c>
      <c r="VHB1" s="43" t="s">
        <v>15182</v>
      </c>
      <c r="VHC1" s="43" t="s">
        <v>15183</v>
      </c>
      <c r="VHD1" s="43" t="s">
        <v>15184</v>
      </c>
      <c r="VHE1" s="43" t="s">
        <v>15185</v>
      </c>
      <c r="VHF1" s="43" t="s">
        <v>15186</v>
      </c>
      <c r="VHG1" s="43" t="s">
        <v>15187</v>
      </c>
      <c r="VHH1" s="43" t="s">
        <v>15188</v>
      </c>
      <c r="VHI1" s="43" t="s">
        <v>15189</v>
      </c>
      <c r="VHJ1" s="43" t="s">
        <v>15190</v>
      </c>
      <c r="VHK1" s="43" t="s">
        <v>15191</v>
      </c>
      <c r="VHL1" s="43" t="s">
        <v>15192</v>
      </c>
      <c r="VHM1" s="43" t="s">
        <v>15193</v>
      </c>
      <c r="VHN1" s="43" t="s">
        <v>15194</v>
      </c>
      <c r="VHO1" s="43" t="s">
        <v>15195</v>
      </c>
      <c r="VHP1" s="43" t="s">
        <v>15196</v>
      </c>
      <c r="VHQ1" s="43" t="s">
        <v>15197</v>
      </c>
      <c r="VHR1" s="43" t="s">
        <v>15198</v>
      </c>
      <c r="VHS1" s="43" t="s">
        <v>15199</v>
      </c>
      <c r="VHT1" s="43" t="s">
        <v>15200</v>
      </c>
      <c r="VHU1" s="43" t="s">
        <v>15201</v>
      </c>
      <c r="VHV1" s="43" t="s">
        <v>15202</v>
      </c>
      <c r="VHW1" s="43" t="s">
        <v>15203</v>
      </c>
      <c r="VHX1" s="43" t="s">
        <v>15204</v>
      </c>
      <c r="VHY1" s="43" t="s">
        <v>15205</v>
      </c>
      <c r="VHZ1" s="43" t="s">
        <v>15206</v>
      </c>
      <c r="VIA1" s="43" t="s">
        <v>15207</v>
      </c>
      <c r="VIB1" s="43" t="s">
        <v>15208</v>
      </c>
      <c r="VIC1" s="43" t="s">
        <v>15209</v>
      </c>
      <c r="VID1" s="43" t="s">
        <v>15210</v>
      </c>
      <c r="VIE1" s="43" t="s">
        <v>15211</v>
      </c>
      <c r="VIF1" s="43" t="s">
        <v>15212</v>
      </c>
      <c r="VIG1" s="43" t="s">
        <v>15213</v>
      </c>
      <c r="VIH1" s="43" t="s">
        <v>15214</v>
      </c>
      <c r="VII1" s="43" t="s">
        <v>15215</v>
      </c>
      <c r="VIJ1" s="43" t="s">
        <v>15216</v>
      </c>
      <c r="VIK1" s="43" t="s">
        <v>15217</v>
      </c>
      <c r="VIL1" s="43" t="s">
        <v>15218</v>
      </c>
      <c r="VIM1" s="43" t="s">
        <v>15219</v>
      </c>
      <c r="VIN1" s="43" t="s">
        <v>15220</v>
      </c>
      <c r="VIO1" s="43" t="s">
        <v>15221</v>
      </c>
      <c r="VIP1" s="43" t="s">
        <v>15222</v>
      </c>
      <c r="VIQ1" s="43" t="s">
        <v>15223</v>
      </c>
      <c r="VIR1" s="43" t="s">
        <v>15224</v>
      </c>
      <c r="VIS1" s="43" t="s">
        <v>15225</v>
      </c>
      <c r="VIT1" s="43" t="s">
        <v>15226</v>
      </c>
      <c r="VIU1" s="43" t="s">
        <v>15227</v>
      </c>
      <c r="VIV1" s="43" t="s">
        <v>15228</v>
      </c>
      <c r="VIW1" s="43" t="s">
        <v>15229</v>
      </c>
      <c r="VIX1" s="43" t="s">
        <v>15230</v>
      </c>
      <c r="VIY1" s="43" t="s">
        <v>15231</v>
      </c>
      <c r="VIZ1" s="43" t="s">
        <v>15232</v>
      </c>
      <c r="VJA1" s="43" t="s">
        <v>15233</v>
      </c>
      <c r="VJB1" s="43" t="s">
        <v>15234</v>
      </c>
      <c r="VJC1" s="43" t="s">
        <v>15235</v>
      </c>
      <c r="VJD1" s="43" t="s">
        <v>15236</v>
      </c>
      <c r="VJE1" s="43" t="s">
        <v>15237</v>
      </c>
      <c r="VJF1" s="43" t="s">
        <v>15238</v>
      </c>
      <c r="VJG1" s="43" t="s">
        <v>15239</v>
      </c>
      <c r="VJH1" s="43" t="s">
        <v>15240</v>
      </c>
      <c r="VJI1" s="43" t="s">
        <v>15241</v>
      </c>
      <c r="VJJ1" s="43" t="s">
        <v>15242</v>
      </c>
      <c r="VJK1" s="43" t="s">
        <v>15243</v>
      </c>
      <c r="VJL1" s="43" t="s">
        <v>15244</v>
      </c>
      <c r="VJM1" s="43" t="s">
        <v>15245</v>
      </c>
      <c r="VJN1" s="43" t="s">
        <v>15246</v>
      </c>
      <c r="VJO1" s="43" t="s">
        <v>15247</v>
      </c>
      <c r="VJP1" s="43" t="s">
        <v>15248</v>
      </c>
      <c r="VJQ1" s="43" t="s">
        <v>15249</v>
      </c>
      <c r="VJR1" s="43" t="s">
        <v>15250</v>
      </c>
      <c r="VJS1" s="43" t="s">
        <v>15251</v>
      </c>
      <c r="VJT1" s="43" t="s">
        <v>15252</v>
      </c>
      <c r="VJU1" s="43" t="s">
        <v>15253</v>
      </c>
      <c r="VJV1" s="43" t="s">
        <v>15254</v>
      </c>
      <c r="VJW1" s="43" t="s">
        <v>15255</v>
      </c>
      <c r="VJX1" s="43" t="s">
        <v>15256</v>
      </c>
      <c r="VJY1" s="43" t="s">
        <v>15257</v>
      </c>
      <c r="VJZ1" s="43" t="s">
        <v>15258</v>
      </c>
      <c r="VKA1" s="43" t="s">
        <v>15259</v>
      </c>
      <c r="VKB1" s="43" t="s">
        <v>15260</v>
      </c>
      <c r="VKC1" s="43" t="s">
        <v>15261</v>
      </c>
      <c r="VKD1" s="43" t="s">
        <v>15262</v>
      </c>
      <c r="VKE1" s="43" t="s">
        <v>15263</v>
      </c>
      <c r="VKF1" s="43" t="s">
        <v>15264</v>
      </c>
      <c r="VKG1" s="43" t="s">
        <v>15265</v>
      </c>
      <c r="VKH1" s="43" t="s">
        <v>15266</v>
      </c>
      <c r="VKI1" s="43" t="s">
        <v>15267</v>
      </c>
      <c r="VKJ1" s="43" t="s">
        <v>15268</v>
      </c>
      <c r="VKK1" s="43" t="s">
        <v>15269</v>
      </c>
      <c r="VKL1" s="43" t="s">
        <v>15270</v>
      </c>
      <c r="VKM1" s="43" t="s">
        <v>15271</v>
      </c>
      <c r="VKN1" s="43" t="s">
        <v>15272</v>
      </c>
      <c r="VKO1" s="43" t="s">
        <v>15273</v>
      </c>
      <c r="VKP1" s="43" t="s">
        <v>15274</v>
      </c>
      <c r="VKQ1" s="43" t="s">
        <v>15275</v>
      </c>
      <c r="VKR1" s="43" t="s">
        <v>15276</v>
      </c>
      <c r="VKS1" s="43" t="s">
        <v>15277</v>
      </c>
      <c r="VKT1" s="43" t="s">
        <v>15278</v>
      </c>
      <c r="VKU1" s="43" t="s">
        <v>15279</v>
      </c>
      <c r="VKV1" s="43" t="s">
        <v>15280</v>
      </c>
      <c r="VKW1" s="43" t="s">
        <v>15281</v>
      </c>
      <c r="VKX1" s="43" t="s">
        <v>15282</v>
      </c>
      <c r="VKY1" s="43" t="s">
        <v>15283</v>
      </c>
      <c r="VKZ1" s="43" t="s">
        <v>15284</v>
      </c>
      <c r="VLA1" s="43" t="s">
        <v>15285</v>
      </c>
      <c r="VLB1" s="43" t="s">
        <v>15286</v>
      </c>
      <c r="VLC1" s="43" t="s">
        <v>15287</v>
      </c>
      <c r="VLD1" s="43" t="s">
        <v>15288</v>
      </c>
      <c r="VLE1" s="43" t="s">
        <v>15289</v>
      </c>
      <c r="VLF1" s="43" t="s">
        <v>15290</v>
      </c>
      <c r="VLG1" s="43" t="s">
        <v>15291</v>
      </c>
      <c r="VLH1" s="43" t="s">
        <v>15292</v>
      </c>
      <c r="VLI1" s="43" t="s">
        <v>15293</v>
      </c>
      <c r="VLJ1" s="43" t="s">
        <v>15294</v>
      </c>
      <c r="VLK1" s="43" t="s">
        <v>15295</v>
      </c>
      <c r="VLL1" s="43" t="s">
        <v>15296</v>
      </c>
      <c r="VLM1" s="43" t="s">
        <v>15297</v>
      </c>
      <c r="VLN1" s="43" t="s">
        <v>15298</v>
      </c>
      <c r="VLO1" s="43" t="s">
        <v>15299</v>
      </c>
      <c r="VLP1" s="43" t="s">
        <v>15300</v>
      </c>
      <c r="VLQ1" s="43" t="s">
        <v>15301</v>
      </c>
      <c r="VLR1" s="43" t="s">
        <v>15302</v>
      </c>
      <c r="VLS1" s="43" t="s">
        <v>15303</v>
      </c>
      <c r="VLT1" s="43" t="s">
        <v>15304</v>
      </c>
      <c r="VLU1" s="43" t="s">
        <v>15305</v>
      </c>
      <c r="VLV1" s="43" t="s">
        <v>15306</v>
      </c>
      <c r="VLW1" s="43" t="s">
        <v>15307</v>
      </c>
      <c r="VLX1" s="43" t="s">
        <v>15308</v>
      </c>
      <c r="VLY1" s="43" t="s">
        <v>15309</v>
      </c>
      <c r="VLZ1" s="43" t="s">
        <v>15310</v>
      </c>
      <c r="VMA1" s="43" t="s">
        <v>15311</v>
      </c>
      <c r="VMB1" s="43" t="s">
        <v>15312</v>
      </c>
      <c r="VMC1" s="43" t="s">
        <v>15313</v>
      </c>
      <c r="VMD1" s="43" t="s">
        <v>15314</v>
      </c>
      <c r="VME1" s="43" t="s">
        <v>15315</v>
      </c>
      <c r="VMF1" s="43" t="s">
        <v>15316</v>
      </c>
      <c r="VMG1" s="43" t="s">
        <v>15317</v>
      </c>
      <c r="VMH1" s="43" t="s">
        <v>15318</v>
      </c>
      <c r="VMI1" s="43" t="s">
        <v>15319</v>
      </c>
      <c r="VMJ1" s="43" t="s">
        <v>15320</v>
      </c>
      <c r="VMK1" s="43" t="s">
        <v>15321</v>
      </c>
      <c r="VML1" s="43" t="s">
        <v>15322</v>
      </c>
      <c r="VMM1" s="43" t="s">
        <v>15323</v>
      </c>
      <c r="VMN1" s="43" t="s">
        <v>15324</v>
      </c>
      <c r="VMO1" s="43" t="s">
        <v>15325</v>
      </c>
      <c r="VMP1" s="43" t="s">
        <v>15326</v>
      </c>
      <c r="VMQ1" s="43" t="s">
        <v>15327</v>
      </c>
      <c r="VMR1" s="43" t="s">
        <v>15328</v>
      </c>
      <c r="VMS1" s="43" t="s">
        <v>15329</v>
      </c>
      <c r="VMT1" s="43" t="s">
        <v>15330</v>
      </c>
      <c r="VMU1" s="43" t="s">
        <v>15331</v>
      </c>
      <c r="VMV1" s="43" t="s">
        <v>15332</v>
      </c>
      <c r="VMW1" s="43" t="s">
        <v>15333</v>
      </c>
      <c r="VMX1" s="43" t="s">
        <v>15334</v>
      </c>
      <c r="VMY1" s="43" t="s">
        <v>15335</v>
      </c>
      <c r="VMZ1" s="43" t="s">
        <v>15336</v>
      </c>
      <c r="VNA1" s="43" t="s">
        <v>15337</v>
      </c>
      <c r="VNB1" s="43" t="s">
        <v>15338</v>
      </c>
      <c r="VNC1" s="43" t="s">
        <v>15339</v>
      </c>
      <c r="VND1" s="43" t="s">
        <v>15340</v>
      </c>
      <c r="VNE1" s="43" t="s">
        <v>15341</v>
      </c>
      <c r="VNF1" s="43" t="s">
        <v>15342</v>
      </c>
      <c r="VNG1" s="43" t="s">
        <v>15343</v>
      </c>
      <c r="VNH1" s="43" t="s">
        <v>15344</v>
      </c>
      <c r="VNI1" s="43" t="s">
        <v>15345</v>
      </c>
      <c r="VNJ1" s="43" t="s">
        <v>15346</v>
      </c>
      <c r="VNK1" s="43" t="s">
        <v>15347</v>
      </c>
      <c r="VNL1" s="43" t="s">
        <v>15348</v>
      </c>
      <c r="VNM1" s="43" t="s">
        <v>15349</v>
      </c>
      <c r="VNN1" s="43" t="s">
        <v>15350</v>
      </c>
      <c r="VNO1" s="43" t="s">
        <v>15351</v>
      </c>
      <c r="VNP1" s="43" t="s">
        <v>15352</v>
      </c>
      <c r="VNQ1" s="43" t="s">
        <v>15353</v>
      </c>
      <c r="VNR1" s="43" t="s">
        <v>15354</v>
      </c>
      <c r="VNS1" s="43" t="s">
        <v>15355</v>
      </c>
      <c r="VNT1" s="43" t="s">
        <v>15356</v>
      </c>
      <c r="VNU1" s="43" t="s">
        <v>15357</v>
      </c>
      <c r="VNV1" s="43" t="s">
        <v>15358</v>
      </c>
      <c r="VNW1" s="43" t="s">
        <v>15359</v>
      </c>
      <c r="VNX1" s="43" t="s">
        <v>15360</v>
      </c>
      <c r="VNY1" s="43" t="s">
        <v>15361</v>
      </c>
      <c r="VNZ1" s="43" t="s">
        <v>15362</v>
      </c>
      <c r="VOA1" s="43" t="s">
        <v>15363</v>
      </c>
      <c r="VOB1" s="43" t="s">
        <v>15364</v>
      </c>
      <c r="VOC1" s="43" t="s">
        <v>15365</v>
      </c>
      <c r="VOD1" s="43" t="s">
        <v>15366</v>
      </c>
      <c r="VOE1" s="43" t="s">
        <v>15367</v>
      </c>
      <c r="VOF1" s="43" t="s">
        <v>15368</v>
      </c>
      <c r="VOG1" s="43" t="s">
        <v>15369</v>
      </c>
      <c r="VOH1" s="43" t="s">
        <v>15370</v>
      </c>
      <c r="VOI1" s="43" t="s">
        <v>15371</v>
      </c>
      <c r="VOJ1" s="43" t="s">
        <v>15372</v>
      </c>
      <c r="VOK1" s="43" t="s">
        <v>15373</v>
      </c>
      <c r="VOL1" s="43" t="s">
        <v>15374</v>
      </c>
      <c r="VOM1" s="43" t="s">
        <v>15375</v>
      </c>
      <c r="VON1" s="43" t="s">
        <v>15376</v>
      </c>
      <c r="VOO1" s="43" t="s">
        <v>15377</v>
      </c>
      <c r="VOP1" s="43" t="s">
        <v>15378</v>
      </c>
      <c r="VOQ1" s="43" t="s">
        <v>15379</v>
      </c>
      <c r="VOR1" s="43" t="s">
        <v>15380</v>
      </c>
      <c r="VOS1" s="43" t="s">
        <v>15381</v>
      </c>
      <c r="VOT1" s="43" t="s">
        <v>15382</v>
      </c>
      <c r="VOU1" s="43" t="s">
        <v>15383</v>
      </c>
      <c r="VOV1" s="43" t="s">
        <v>15384</v>
      </c>
      <c r="VOW1" s="43" t="s">
        <v>15385</v>
      </c>
      <c r="VOX1" s="43" t="s">
        <v>15386</v>
      </c>
      <c r="VOY1" s="43" t="s">
        <v>15387</v>
      </c>
      <c r="VOZ1" s="43" t="s">
        <v>15388</v>
      </c>
      <c r="VPA1" s="43" t="s">
        <v>15389</v>
      </c>
      <c r="VPB1" s="43" t="s">
        <v>15390</v>
      </c>
      <c r="VPC1" s="43" t="s">
        <v>15391</v>
      </c>
      <c r="VPD1" s="43" t="s">
        <v>15392</v>
      </c>
      <c r="VPE1" s="43" t="s">
        <v>15393</v>
      </c>
      <c r="VPF1" s="43" t="s">
        <v>15394</v>
      </c>
      <c r="VPG1" s="43" t="s">
        <v>15395</v>
      </c>
      <c r="VPH1" s="43" t="s">
        <v>15396</v>
      </c>
      <c r="VPI1" s="43" t="s">
        <v>15397</v>
      </c>
      <c r="VPJ1" s="43" t="s">
        <v>15398</v>
      </c>
      <c r="VPK1" s="43" t="s">
        <v>15399</v>
      </c>
      <c r="VPL1" s="43" t="s">
        <v>15400</v>
      </c>
      <c r="VPM1" s="43" t="s">
        <v>15401</v>
      </c>
      <c r="VPN1" s="43" t="s">
        <v>15402</v>
      </c>
      <c r="VPO1" s="43" t="s">
        <v>15403</v>
      </c>
      <c r="VPP1" s="43" t="s">
        <v>15404</v>
      </c>
      <c r="VPQ1" s="43" t="s">
        <v>15405</v>
      </c>
      <c r="VPR1" s="43" t="s">
        <v>15406</v>
      </c>
      <c r="VPS1" s="43" t="s">
        <v>15407</v>
      </c>
      <c r="VPT1" s="43" t="s">
        <v>15408</v>
      </c>
      <c r="VPU1" s="43" t="s">
        <v>15409</v>
      </c>
      <c r="VPV1" s="43" t="s">
        <v>15410</v>
      </c>
      <c r="VPW1" s="43" t="s">
        <v>15411</v>
      </c>
      <c r="VPX1" s="43" t="s">
        <v>15412</v>
      </c>
      <c r="VPY1" s="43" t="s">
        <v>15413</v>
      </c>
      <c r="VPZ1" s="43" t="s">
        <v>15414</v>
      </c>
      <c r="VQA1" s="43" t="s">
        <v>15415</v>
      </c>
      <c r="VQB1" s="43" t="s">
        <v>15416</v>
      </c>
      <c r="VQC1" s="43" t="s">
        <v>15417</v>
      </c>
      <c r="VQD1" s="43" t="s">
        <v>15418</v>
      </c>
      <c r="VQE1" s="43" t="s">
        <v>15419</v>
      </c>
      <c r="VQF1" s="43" t="s">
        <v>15420</v>
      </c>
      <c r="VQG1" s="43" t="s">
        <v>15421</v>
      </c>
      <c r="VQH1" s="43" t="s">
        <v>15422</v>
      </c>
      <c r="VQI1" s="43" t="s">
        <v>15423</v>
      </c>
      <c r="VQJ1" s="43" t="s">
        <v>15424</v>
      </c>
      <c r="VQK1" s="43" t="s">
        <v>15425</v>
      </c>
      <c r="VQL1" s="43" t="s">
        <v>15426</v>
      </c>
      <c r="VQM1" s="43" t="s">
        <v>15427</v>
      </c>
      <c r="VQN1" s="43" t="s">
        <v>15428</v>
      </c>
      <c r="VQO1" s="43" t="s">
        <v>15429</v>
      </c>
      <c r="VQP1" s="43" t="s">
        <v>15430</v>
      </c>
      <c r="VQQ1" s="43" t="s">
        <v>15431</v>
      </c>
      <c r="VQR1" s="43" t="s">
        <v>15432</v>
      </c>
      <c r="VQS1" s="43" t="s">
        <v>15433</v>
      </c>
      <c r="VQT1" s="43" t="s">
        <v>15434</v>
      </c>
      <c r="VQU1" s="43" t="s">
        <v>15435</v>
      </c>
      <c r="VQV1" s="43" t="s">
        <v>15436</v>
      </c>
      <c r="VQW1" s="43" t="s">
        <v>15437</v>
      </c>
      <c r="VQX1" s="43" t="s">
        <v>15438</v>
      </c>
      <c r="VQY1" s="43" t="s">
        <v>15439</v>
      </c>
      <c r="VQZ1" s="43" t="s">
        <v>15440</v>
      </c>
      <c r="VRA1" s="43" t="s">
        <v>15441</v>
      </c>
      <c r="VRB1" s="43" t="s">
        <v>15442</v>
      </c>
      <c r="VRC1" s="43" t="s">
        <v>15443</v>
      </c>
      <c r="VRD1" s="43" t="s">
        <v>15444</v>
      </c>
      <c r="VRE1" s="43" t="s">
        <v>15445</v>
      </c>
      <c r="VRF1" s="43" t="s">
        <v>15446</v>
      </c>
      <c r="VRG1" s="43" t="s">
        <v>15447</v>
      </c>
      <c r="VRH1" s="43" t="s">
        <v>15448</v>
      </c>
      <c r="VRI1" s="43" t="s">
        <v>15449</v>
      </c>
      <c r="VRJ1" s="43" t="s">
        <v>15450</v>
      </c>
      <c r="VRK1" s="43" t="s">
        <v>15451</v>
      </c>
      <c r="VRL1" s="43" t="s">
        <v>15452</v>
      </c>
      <c r="VRM1" s="43" t="s">
        <v>15453</v>
      </c>
      <c r="VRN1" s="43" t="s">
        <v>15454</v>
      </c>
      <c r="VRO1" s="43" t="s">
        <v>15455</v>
      </c>
      <c r="VRP1" s="43" t="s">
        <v>15456</v>
      </c>
      <c r="VRQ1" s="43" t="s">
        <v>15457</v>
      </c>
      <c r="VRR1" s="43" t="s">
        <v>15458</v>
      </c>
      <c r="VRS1" s="43" t="s">
        <v>15459</v>
      </c>
      <c r="VRT1" s="43" t="s">
        <v>15460</v>
      </c>
      <c r="VRU1" s="43" t="s">
        <v>15461</v>
      </c>
      <c r="VRV1" s="43" t="s">
        <v>15462</v>
      </c>
      <c r="VRW1" s="43" t="s">
        <v>15463</v>
      </c>
      <c r="VRX1" s="43" t="s">
        <v>15464</v>
      </c>
      <c r="VRY1" s="43" t="s">
        <v>15465</v>
      </c>
      <c r="VRZ1" s="43" t="s">
        <v>15466</v>
      </c>
      <c r="VSA1" s="43" t="s">
        <v>15467</v>
      </c>
      <c r="VSB1" s="43" t="s">
        <v>15468</v>
      </c>
      <c r="VSC1" s="43" t="s">
        <v>15469</v>
      </c>
      <c r="VSD1" s="43" t="s">
        <v>15470</v>
      </c>
      <c r="VSE1" s="43" t="s">
        <v>15471</v>
      </c>
      <c r="VSF1" s="43" t="s">
        <v>15472</v>
      </c>
      <c r="VSG1" s="43" t="s">
        <v>15473</v>
      </c>
      <c r="VSH1" s="43" t="s">
        <v>15474</v>
      </c>
      <c r="VSI1" s="43" t="s">
        <v>15475</v>
      </c>
      <c r="VSJ1" s="43" t="s">
        <v>15476</v>
      </c>
      <c r="VSK1" s="43" t="s">
        <v>15477</v>
      </c>
      <c r="VSL1" s="43" t="s">
        <v>15478</v>
      </c>
      <c r="VSM1" s="43" t="s">
        <v>15479</v>
      </c>
      <c r="VSN1" s="43" t="s">
        <v>15480</v>
      </c>
      <c r="VSO1" s="43" t="s">
        <v>15481</v>
      </c>
      <c r="VSP1" s="43" t="s">
        <v>15482</v>
      </c>
      <c r="VSQ1" s="43" t="s">
        <v>15483</v>
      </c>
      <c r="VSR1" s="43" t="s">
        <v>15484</v>
      </c>
      <c r="VSS1" s="43" t="s">
        <v>15485</v>
      </c>
      <c r="VST1" s="43" t="s">
        <v>15486</v>
      </c>
      <c r="VSU1" s="43" t="s">
        <v>15487</v>
      </c>
      <c r="VSV1" s="43" t="s">
        <v>15488</v>
      </c>
      <c r="VSW1" s="43" t="s">
        <v>15489</v>
      </c>
      <c r="VSX1" s="43" t="s">
        <v>15490</v>
      </c>
      <c r="VSY1" s="43" t="s">
        <v>15491</v>
      </c>
      <c r="VSZ1" s="43" t="s">
        <v>15492</v>
      </c>
      <c r="VTA1" s="43" t="s">
        <v>15493</v>
      </c>
      <c r="VTB1" s="43" t="s">
        <v>15494</v>
      </c>
      <c r="VTC1" s="43" t="s">
        <v>15495</v>
      </c>
      <c r="VTD1" s="43" t="s">
        <v>15496</v>
      </c>
      <c r="VTE1" s="43" t="s">
        <v>15497</v>
      </c>
      <c r="VTF1" s="43" t="s">
        <v>15498</v>
      </c>
      <c r="VTG1" s="43" t="s">
        <v>15499</v>
      </c>
      <c r="VTH1" s="43" t="s">
        <v>15500</v>
      </c>
      <c r="VTI1" s="43" t="s">
        <v>15501</v>
      </c>
      <c r="VTJ1" s="43" t="s">
        <v>15502</v>
      </c>
      <c r="VTK1" s="43" t="s">
        <v>15503</v>
      </c>
      <c r="VTL1" s="43" t="s">
        <v>15504</v>
      </c>
      <c r="VTM1" s="43" t="s">
        <v>15505</v>
      </c>
      <c r="VTN1" s="43" t="s">
        <v>15506</v>
      </c>
      <c r="VTO1" s="43" t="s">
        <v>15507</v>
      </c>
      <c r="VTP1" s="43" t="s">
        <v>15508</v>
      </c>
      <c r="VTQ1" s="43" t="s">
        <v>15509</v>
      </c>
      <c r="VTR1" s="43" t="s">
        <v>15510</v>
      </c>
      <c r="VTS1" s="43" t="s">
        <v>15511</v>
      </c>
      <c r="VTT1" s="43" t="s">
        <v>15512</v>
      </c>
      <c r="VTU1" s="43" t="s">
        <v>15513</v>
      </c>
      <c r="VTV1" s="43" t="s">
        <v>15514</v>
      </c>
      <c r="VTW1" s="43" t="s">
        <v>15515</v>
      </c>
      <c r="VTX1" s="43" t="s">
        <v>15516</v>
      </c>
      <c r="VTY1" s="43" t="s">
        <v>15517</v>
      </c>
      <c r="VTZ1" s="43" t="s">
        <v>15518</v>
      </c>
      <c r="VUA1" s="43" t="s">
        <v>15519</v>
      </c>
      <c r="VUB1" s="43" t="s">
        <v>15520</v>
      </c>
      <c r="VUC1" s="43" t="s">
        <v>15521</v>
      </c>
      <c r="VUD1" s="43" t="s">
        <v>15522</v>
      </c>
      <c r="VUE1" s="43" t="s">
        <v>15523</v>
      </c>
      <c r="VUF1" s="43" t="s">
        <v>15524</v>
      </c>
      <c r="VUG1" s="43" t="s">
        <v>15525</v>
      </c>
      <c r="VUH1" s="43" t="s">
        <v>15526</v>
      </c>
      <c r="VUI1" s="43" t="s">
        <v>15527</v>
      </c>
      <c r="VUJ1" s="43" t="s">
        <v>15528</v>
      </c>
      <c r="VUK1" s="43" t="s">
        <v>15529</v>
      </c>
      <c r="VUL1" s="43" t="s">
        <v>15530</v>
      </c>
      <c r="VUM1" s="43" t="s">
        <v>15531</v>
      </c>
      <c r="VUN1" s="43" t="s">
        <v>15532</v>
      </c>
      <c r="VUO1" s="43" t="s">
        <v>15533</v>
      </c>
      <c r="VUP1" s="43" t="s">
        <v>15534</v>
      </c>
      <c r="VUQ1" s="43" t="s">
        <v>15535</v>
      </c>
      <c r="VUR1" s="43" t="s">
        <v>15536</v>
      </c>
      <c r="VUS1" s="43" t="s">
        <v>15537</v>
      </c>
      <c r="VUT1" s="43" t="s">
        <v>15538</v>
      </c>
      <c r="VUU1" s="43" t="s">
        <v>15539</v>
      </c>
      <c r="VUV1" s="43" t="s">
        <v>15540</v>
      </c>
      <c r="VUW1" s="43" t="s">
        <v>15541</v>
      </c>
      <c r="VUX1" s="43" t="s">
        <v>15542</v>
      </c>
      <c r="VUY1" s="43" t="s">
        <v>15543</v>
      </c>
      <c r="VUZ1" s="43" t="s">
        <v>15544</v>
      </c>
      <c r="VVA1" s="43" t="s">
        <v>15545</v>
      </c>
      <c r="VVB1" s="43" t="s">
        <v>15546</v>
      </c>
      <c r="VVC1" s="43" t="s">
        <v>15547</v>
      </c>
      <c r="VVD1" s="43" t="s">
        <v>15548</v>
      </c>
      <c r="VVE1" s="43" t="s">
        <v>15549</v>
      </c>
      <c r="VVF1" s="43" t="s">
        <v>15550</v>
      </c>
      <c r="VVG1" s="43" t="s">
        <v>15551</v>
      </c>
      <c r="VVH1" s="43" t="s">
        <v>15552</v>
      </c>
      <c r="VVI1" s="43" t="s">
        <v>15553</v>
      </c>
      <c r="VVJ1" s="43" t="s">
        <v>15554</v>
      </c>
      <c r="VVK1" s="43" t="s">
        <v>15555</v>
      </c>
      <c r="VVL1" s="43" t="s">
        <v>15556</v>
      </c>
      <c r="VVM1" s="43" t="s">
        <v>15557</v>
      </c>
      <c r="VVN1" s="43" t="s">
        <v>15558</v>
      </c>
      <c r="VVO1" s="43" t="s">
        <v>15559</v>
      </c>
      <c r="VVP1" s="43" t="s">
        <v>15560</v>
      </c>
      <c r="VVQ1" s="43" t="s">
        <v>15561</v>
      </c>
      <c r="VVR1" s="43" t="s">
        <v>15562</v>
      </c>
      <c r="VVS1" s="43" t="s">
        <v>15563</v>
      </c>
      <c r="VVT1" s="43" t="s">
        <v>15564</v>
      </c>
      <c r="VVU1" s="43" t="s">
        <v>15565</v>
      </c>
      <c r="VVV1" s="43" t="s">
        <v>15566</v>
      </c>
      <c r="VVW1" s="43" t="s">
        <v>15567</v>
      </c>
      <c r="VVX1" s="43" t="s">
        <v>15568</v>
      </c>
      <c r="VVY1" s="43" t="s">
        <v>15569</v>
      </c>
      <c r="VVZ1" s="43" t="s">
        <v>15570</v>
      </c>
      <c r="VWA1" s="43" t="s">
        <v>15571</v>
      </c>
      <c r="VWB1" s="43" t="s">
        <v>15572</v>
      </c>
      <c r="VWC1" s="43" t="s">
        <v>15573</v>
      </c>
      <c r="VWD1" s="43" t="s">
        <v>15574</v>
      </c>
      <c r="VWE1" s="43" t="s">
        <v>15575</v>
      </c>
      <c r="VWF1" s="43" t="s">
        <v>15576</v>
      </c>
      <c r="VWG1" s="43" t="s">
        <v>15577</v>
      </c>
      <c r="VWH1" s="43" t="s">
        <v>15578</v>
      </c>
      <c r="VWI1" s="43" t="s">
        <v>15579</v>
      </c>
      <c r="VWJ1" s="43" t="s">
        <v>15580</v>
      </c>
      <c r="VWK1" s="43" t="s">
        <v>15581</v>
      </c>
      <c r="VWL1" s="43" t="s">
        <v>15582</v>
      </c>
      <c r="VWM1" s="43" t="s">
        <v>15583</v>
      </c>
      <c r="VWN1" s="43" t="s">
        <v>15584</v>
      </c>
      <c r="VWO1" s="43" t="s">
        <v>15585</v>
      </c>
      <c r="VWP1" s="43" t="s">
        <v>15586</v>
      </c>
      <c r="VWQ1" s="43" t="s">
        <v>15587</v>
      </c>
      <c r="VWR1" s="43" t="s">
        <v>15588</v>
      </c>
      <c r="VWS1" s="43" t="s">
        <v>15589</v>
      </c>
      <c r="VWT1" s="43" t="s">
        <v>15590</v>
      </c>
      <c r="VWU1" s="43" t="s">
        <v>15591</v>
      </c>
      <c r="VWV1" s="43" t="s">
        <v>15592</v>
      </c>
      <c r="VWW1" s="43" t="s">
        <v>15593</v>
      </c>
      <c r="VWX1" s="43" t="s">
        <v>15594</v>
      </c>
      <c r="VWY1" s="43" t="s">
        <v>15595</v>
      </c>
      <c r="VWZ1" s="43" t="s">
        <v>15596</v>
      </c>
      <c r="VXA1" s="43" t="s">
        <v>15597</v>
      </c>
      <c r="VXB1" s="43" t="s">
        <v>15598</v>
      </c>
      <c r="VXC1" s="43" t="s">
        <v>15599</v>
      </c>
      <c r="VXD1" s="43" t="s">
        <v>15600</v>
      </c>
      <c r="VXE1" s="43" t="s">
        <v>15601</v>
      </c>
      <c r="VXF1" s="43" t="s">
        <v>15602</v>
      </c>
      <c r="VXG1" s="43" t="s">
        <v>15603</v>
      </c>
      <c r="VXH1" s="43" t="s">
        <v>15604</v>
      </c>
      <c r="VXI1" s="43" t="s">
        <v>15605</v>
      </c>
      <c r="VXJ1" s="43" t="s">
        <v>15606</v>
      </c>
      <c r="VXK1" s="43" t="s">
        <v>15607</v>
      </c>
      <c r="VXL1" s="43" t="s">
        <v>15608</v>
      </c>
      <c r="VXM1" s="43" t="s">
        <v>15609</v>
      </c>
      <c r="VXN1" s="43" t="s">
        <v>15610</v>
      </c>
      <c r="VXO1" s="43" t="s">
        <v>15611</v>
      </c>
      <c r="VXP1" s="43" t="s">
        <v>15612</v>
      </c>
      <c r="VXQ1" s="43" t="s">
        <v>15613</v>
      </c>
      <c r="VXR1" s="43" t="s">
        <v>15614</v>
      </c>
      <c r="VXS1" s="43" t="s">
        <v>15615</v>
      </c>
      <c r="VXT1" s="43" t="s">
        <v>15616</v>
      </c>
      <c r="VXU1" s="43" t="s">
        <v>15617</v>
      </c>
      <c r="VXV1" s="43" t="s">
        <v>15618</v>
      </c>
      <c r="VXW1" s="43" t="s">
        <v>15619</v>
      </c>
      <c r="VXX1" s="43" t="s">
        <v>15620</v>
      </c>
      <c r="VXY1" s="43" t="s">
        <v>15621</v>
      </c>
      <c r="VXZ1" s="43" t="s">
        <v>15622</v>
      </c>
      <c r="VYA1" s="43" t="s">
        <v>15623</v>
      </c>
      <c r="VYB1" s="43" t="s">
        <v>15624</v>
      </c>
      <c r="VYC1" s="43" t="s">
        <v>15625</v>
      </c>
      <c r="VYD1" s="43" t="s">
        <v>15626</v>
      </c>
      <c r="VYE1" s="43" t="s">
        <v>15627</v>
      </c>
      <c r="VYF1" s="43" t="s">
        <v>15628</v>
      </c>
      <c r="VYG1" s="43" t="s">
        <v>15629</v>
      </c>
      <c r="VYH1" s="43" t="s">
        <v>15630</v>
      </c>
      <c r="VYI1" s="43" t="s">
        <v>15631</v>
      </c>
      <c r="VYJ1" s="43" t="s">
        <v>15632</v>
      </c>
      <c r="VYK1" s="43" t="s">
        <v>15633</v>
      </c>
      <c r="VYL1" s="43" t="s">
        <v>15634</v>
      </c>
      <c r="VYM1" s="43" t="s">
        <v>15635</v>
      </c>
      <c r="VYN1" s="43" t="s">
        <v>15636</v>
      </c>
      <c r="VYO1" s="43" t="s">
        <v>15637</v>
      </c>
      <c r="VYP1" s="43" t="s">
        <v>15638</v>
      </c>
      <c r="VYQ1" s="43" t="s">
        <v>15639</v>
      </c>
      <c r="VYR1" s="43" t="s">
        <v>15640</v>
      </c>
      <c r="VYS1" s="43" t="s">
        <v>15641</v>
      </c>
      <c r="VYT1" s="43" t="s">
        <v>15642</v>
      </c>
      <c r="VYU1" s="43" t="s">
        <v>15643</v>
      </c>
      <c r="VYV1" s="43" t="s">
        <v>15644</v>
      </c>
      <c r="VYW1" s="43" t="s">
        <v>15645</v>
      </c>
      <c r="VYX1" s="43" t="s">
        <v>15646</v>
      </c>
      <c r="VYY1" s="43" t="s">
        <v>15647</v>
      </c>
      <c r="VYZ1" s="43" t="s">
        <v>15648</v>
      </c>
      <c r="VZA1" s="43" t="s">
        <v>15649</v>
      </c>
      <c r="VZB1" s="43" t="s">
        <v>15650</v>
      </c>
      <c r="VZC1" s="43" t="s">
        <v>15651</v>
      </c>
      <c r="VZD1" s="43" t="s">
        <v>15652</v>
      </c>
      <c r="VZE1" s="43" t="s">
        <v>15653</v>
      </c>
      <c r="VZF1" s="43" t="s">
        <v>15654</v>
      </c>
      <c r="VZG1" s="43" t="s">
        <v>15655</v>
      </c>
      <c r="VZH1" s="43" t="s">
        <v>15656</v>
      </c>
      <c r="VZI1" s="43" t="s">
        <v>15657</v>
      </c>
      <c r="VZJ1" s="43" t="s">
        <v>15658</v>
      </c>
      <c r="VZK1" s="43" t="s">
        <v>15659</v>
      </c>
      <c r="VZL1" s="43" t="s">
        <v>15660</v>
      </c>
      <c r="VZM1" s="43" t="s">
        <v>15661</v>
      </c>
      <c r="VZN1" s="43" t="s">
        <v>15662</v>
      </c>
      <c r="VZO1" s="43" t="s">
        <v>15663</v>
      </c>
      <c r="VZP1" s="43" t="s">
        <v>15664</v>
      </c>
      <c r="VZQ1" s="43" t="s">
        <v>15665</v>
      </c>
      <c r="VZR1" s="43" t="s">
        <v>15666</v>
      </c>
      <c r="VZS1" s="43" t="s">
        <v>15667</v>
      </c>
      <c r="VZT1" s="43" t="s">
        <v>15668</v>
      </c>
      <c r="VZU1" s="43" t="s">
        <v>15669</v>
      </c>
      <c r="VZV1" s="43" t="s">
        <v>15670</v>
      </c>
      <c r="VZW1" s="43" t="s">
        <v>15671</v>
      </c>
      <c r="VZX1" s="43" t="s">
        <v>15672</v>
      </c>
      <c r="VZY1" s="43" t="s">
        <v>15673</v>
      </c>
      <c r="VZZ1" s="43" t="s">
        <v>15674</v>
      </c>
      <c r="WAA1" s="43" t="s">
        <v>15675</v>
      </c>
      <c r="WAB1" s="43" t="s">
        <v>15676</v>
      </c>
      <c r="WAC1" s="43" t="s">
        <v>15677</v>
      </c>
      <c r="WAD1" s="43" t="s">
        <v>15678</v>
      </c>
      <c r="WAE1" s="43" t="s">
        <v>15679</v>
      </c>
      <c r="WAF1" s="43" t="s">
        <v>15680</v>
      </c>
      <c r="WAG1" s="43" t="s">
        <v>15681</v>
      </c>
      <c r="WAH1" s="43" t="s">
        <v>15682</v>
      </c>
      <c r="WAI1" s="43" t="s">
        <v>15683</v>
      </c>
      <c r="WAJ1" s="43" t="s">
        <v>15684</v>
      </c>
      <c r="WAK1" s="43" t="s">
        <v>15685</v>
      </c>
      <c r="WAL1" s="43" t="s">
        <v>15686</v>
      </c>
      <c r="WAM1" s="43" t="s">
        <v>15687</v>
      </c>
      <c r="WAN1" s="43" t="s">
        <v>15688</v>
      </c>
      <c r="WAO1" s="43" t="s">
        <v>15689</v>
      </c>
      <c r="WAP1" s="43" t="s">
        <v>15690</v>
      </c>
      <c r="WAQ1" s="43" t="s">
        <v>15691</v>
      </c>
      <c r="WAR1" s="43" t="s">
        <v>15692</v>
      </c>
      <c r="WAS1" s="43" t="s">
        <v>15693</v>
      </c>
      <c r="WAT1" s="43" t="s">
        <v>15694</v>
      </c>
      <c r="WAU1" s="43" t="s">
        <v>15695</v>
      </c>
      <c r="WAV1" s="43" t="s">
        <v>15696</v>
      </c>
      <c r="WAW1" s="43" t="s">
        <v>15697</v>
      </c>
      <c r="WAX1" s="43" t="s">
        <v>15698</v>
      </c>
      <c r="WAY1" s="43" t="s">
        <v>15699</v>
      </c>
      <c r="WAZ1" s="43" t="s">
        <v>15700</v>
      </c>
      <c r="WBA1" s="43" t="s">
        <v>15701</v>
      </c>
      <c r="WBB1" s="43" t="s">
        <v>15702</v>
      </c>
      <c r="WBC1" s="43" t="s">
        <v>15703</v>
      </c>
      <c r="WBD1" s="43" t="s">
        <v>15704</v>
      </c>
      <c r="WBE1" s="43" t="s">
        <v>15705</v>
      </c>
      <c r="WBF1" s="43" t="s">
        <v>15706</v>
      </c>
      <c r="WBG1" s="43" t="s">
        <v>15707</v>
      </c>
      <c r="WBH1" s="43" t="s">
        <v>15708</v>
      </c>
      <c r="WBI1" s="43" t="s">
        <v>15709</v>
      </c>
      <c r="WBJ1" s="43" t="s">
        <v>15710</v>
      </c>
      <c r="WBK1" s="43" t="s">
        <v>15711</v>
      </c>
      <c r="WBL1" s="43" t="s">
        <v>15712</v>
      </c>
      <c r="WBM1" s="43" t="s">
        <v>15713</v>
      </c>
      <c r="WBN1" s="43" t="s">
        <v>15714</v>
      </c>
      <c r="WBO1" s="43" t="s">
        <v>15715</v>
      </c>
      <c r="WBP1" s="43" t="s">
        <v>15716</v>
      </c>
      <c r="WBQ1" s="43" t="s">
        <v>15717</v>
      </c>
      <c r="WBR1" s="43" t="s">
        <v>15718</v>
      </c>
      <c r="WBS1" s="43" t="s">
        <v>15719</v>
      </c>
      <c r="WBT1" s="43" t="s">
        <v>15720</v>
      </c>
      <c r="WBU1" s="43" t="s">
        <v>15721</v>
      </c>
      <c r="WBV1" s="43" t="s">
        <v>15722</v>
      </c>
      <c r="WBW1" s="43" t="s">
        <v>15723</v>
      </c>
      <c r="WBX1" s="43" t="s">
        <v>15724</v>
      </c>
      <c r="WBY1" s="43" t="s">
        <v>15725</v>
      </c>
      <c r="WBZ1" s="43" t="s">
        <v>15726</v>
      </c>
      <c r="WCA1" s="43" t="s">
        <v>15727</v>
      </c>
      <c r="WCB1" s="43" t="s">
        <v>15728</v>
      </c>
      <c r="WCC1" s="43" t="s">
        <v>15729</v>
      </c>
      <c r="WCD1" s="43" t="s">
        <v>15730</v>
      </c>
      <c r="WCE1" s="43" t="s">
        <v>15731</v>
      </c>
      <c r="WCF1" s="43" t="s">
        <v>15732</v>
      </c>
      <c r="WCG1" s="43" t="s">
        <v>15733</v>
      </c>
      <c r="WCH1" s="43" t="s">
        <v>15734</v>
      </c>
      <c r="WCI1" s="43" t="s">
        <v>15735</v>
      </c>
      <c r="WCJ1" s="43" t="s">
        <v>15736</v>
      </c>
      <c r="WCK1" s="43" t="s">
        <v>15737</v>
      </c>
      <c r="WCL1" s="43" t="s">
        <v>15738</v>
      </c>
      <c r="WCM1" s="43" t="s">
        <v>15739</v>
      </c>
      <c r="WCN1" s="43" t="s">
        <v>15740</v>
      </c>
      <c r="WCO1" s="43" t="s">
        <v>15741</v>
      </c>
      <c r="WCP1" s="43" t="s">
        <v>15742</v>
      </c>
      <c r="WCQ1" s="43" t="s">
        <v>15743</v>
      </c>
      <c r="WCR1" s="43" t="s">
        <v>15744</v>
      </c>
      <c r="WCS1" s="43" t="s">
        <v>15745</v>
      </c>
      <c r="WCT1" s="43" t="s">
        <v>15746</v>
      </c>
      <c r="WCU1" s="43" t="s">
        <v>15747</v>
      </c>
      <c r="WCV1" s="43" t="s">
        <v>15748</v>
      </c>
      <c r="WCW1" s="43" t="s">
        <v>15749</v>
      </c>
      <c r="WCX1" s="43" t="s">
        <v>15750</v>
      </c>
      <c r="WCY1" s="43" t="s">
        <v>15751</v>
      </c>
      <c r="WCZ1" s="43" t="s">
        <v>15752</v>
      </c>
      <c r="WDA1" s="43" t="s">
        <v>15753</v>
      </c>
      <c r="WDB1" s="43" t="s">
        <v>15754</v>
      </c>
      <c r="WDC1" s="43" t="s">
        <v>15755</v>
      </c>
      <c r="WDD1" s="43" t="s">
        <v>15756</v>
      </c>
      <c r="WDE1" s="43" t="s">
        <v>15757</v>
      </c>
      <c r="WDF1" s="43" t="s">
        <v>15758</v>
      </c>
      <c r="WDG1" s="43" t="s">
        <v>15759</v>
      </c>
      <c r="WDH1" s="43" t="s">
        <v>15760</v>
      </c>
      <c r="WDI1" s="43" t="s">
        <v>15761</v>
      </c>
      <c r="WDJ1" s="43" t="s">
        <v>15762</v>
      </c>
      <c r="WDK1" s="43" t="s">
        <v>15763</v>
      </c>
      <c r="WDL1" s="43" t="s">
        <v>15764</v>
      </c>
      <c r="WDM1" s="43" t="s">
        <v>15765</v>
      </c>
      <c r="WDN1" s="43" t="s">
        <v>15766</v>
      </c>
      <c r="WDO1" s="43" t="s">
        <v>15767</v>
      </c>
      <c r="WDP1" s="43" t="s">
        <v>15768</v>
      </c>
      <c r="WDQ1" s="43" t="s">
        <v>15769</v>
      </c>
      <c r="WDR1" s="43" t="s">
        <v>15770</v>
      </c>
      <c r="WDS1" s="43" t="s">
        <v>15771</v>
      </c>
      <c r="WDT1" s="43" t="s">
        <v>15772</v>
      </c>
      <c r="WDU1" s="43" t="s">
        <v>15773</v>
      </c>
      <c r="WDV1" s="43" t="s">
        <v>15774</v>
      </c>
      <c r="WDW1" s="43" t="s">
        <v>15775</v>
      </c>
      <c r="WDX1" s="43" t="s">
        <v>15776</v>
      </c>
      <c r="WDY1" s="43" t="s">
        <v>15777</v>
      </c>
      <c r="WDZ1" s="43" t="s">
        <v>15778</v>
      </c>
      <c r="WEA1" s="43" t="s">
        <v>15779</v>
      </c>
      <c r="WEB1" s="43" t="s">
        <v>15780</v>
      </c>
      <c r="WEC1" s="43" t="s">
        <v>15781</v>
      </c>
      <c r="WED1" s="43" t="s">
        <v>15782</v>
      </c>
      <c r="WEE1" s="43" t="s">
        <v>15783</v>
      </c>
      <c r="WEF1" s="43" t="s">
        <v>15784</v>
      </c>
      <c r="WEG1" s="43" t="s">
        <v>15785</v>
      </c>
      <c r="WEH1" s="43" t="s">
        <v>15786</v>
      </c>
      <c r="WEI1" s="43" t="s">
        <v>15787</v>
      </c>
      <c r="WEJ1" s="43" t="s">
        <v>15788</v>
      </c>
      <c r="WEK1" s="43" t="s">
        <v>15789</v>
      </c>
      <c r="WEL1" s="43" t="s">
        <v>15790</v>
      </c>
      <c r="WEM1" s="43" t="s">
        <v>15791</v>
      </c>
      <c r="WEN1" s="43" t="s">
        <v>15792</v>
      </c>
      <c r="WEO1" s="43" t="s">
        <v>15793</v>
      </c>
      <c r="WEP1" s="43" t="s">
        <v>15794</v>
      </c>
      <c r="WEQ1" s="43" t="s">
        <v>15795</v>
      </c>
      <c r="WER1" s="43" t="s">
        <v>15796</v>
      </c>
      <c r="WES1" s="43" t="s">
        <v>15797</v>
      </c>
      <c r="WET1" s="43" t="s">
        <v>15798</v>
      </c>
      <c r="WEU1" s="43" t="s">
        <v>15799</v>
      </c>
      <c r="WEV1" s="43" t="s">
        <v>15800</v>
      </c>
      <c r="WEW1" s="43" t="s">
        <v>15801</v>
      </c>
      <c r="WEX1" s="43" t="s">
        <v>15802</v>
      </c>
      <c r="WEY1" s="43" t="s">
        <v>15803</v>
      </c>
      <c r="WEZ1" s="43" t="s">
        <v>15804</v>
      </c>
      <c r="WFA1" s="43" t="s">
        <v>15805</v>
      </c>
      <c r="WFB1" s="43" t="s">
        <v>15806</v>
      </c>
      <c r="WFC1" s="43" t="s">
        <v>15807</v>
      </c>
      <c r="WFD1" s="43" t="s">
        <v>15808</v>
      </c>
      <c r="WFE1" s="43" t="s">
        <v>15809</v>
      </c>
      <c r="WFF1" s="43" t="s">
        <v>15810</v>
      </c>
      <c r="WFG1" s="43" t="s">
        <v>15811</v>
      </c>
      <c r="WFH1" s="43" t="s">
        <v>15812</v>
      </c>
      <c r="WFI1" s="43" t="s">
        <v>15813</v>
      </c>
      <c r="WFJ1" s="43" t="s">
        <v>15814</v>
      </c>
      <c r="WFK1" s="43" t="s">
        <v>15815</v>
      </c>
      <c r="WFL1" s="43" t="s">
        <v>15816</v>
      </c>
      <c r="WFM1" s="43" t="s">
        <v>15817</v>
      </c>
      <c r="WFN1" s="43" t="s">
        <v>15818</v>
      </c>
      <c r="WFO1" s="43" t="s">
        <v>15819</v>
      </c>
      <c r="WFP1" s="43" t="s">
        <v>15820</v>
      </c>
      <c r="WFQ1" s="43" t="s">
        <v>15821</v>
      </c>
      <c r="WFR1" s="43" t="s">
        <v>15822</v>
      </c>
      <c r="WFS1" s="43" t="s">
        <v>15823</v>
      </c>
      <c r="WFT1" s="43" t="s">
        <v>15824</v>
      </c>
      <c r="WFU1" s="43" t="s">
        <v>15825</v>
      </c>
      <c r="WFV1" s="43" t="s">
        <v>15826</v>
      </c>
      <c r="WFW1" s="43" t="s">
        <v>15827</v>
      </c>
      <c r="WFX1" s="43" t="s">
        <v>15828</v>
      </c>
      <c r="WFY1" s="43" t="s">
        <v>15829</v>
      </c>
      <c r="WFZ1" s="43" t="s">
        <v>15830</v>
      </c>
      <c r="WGA1" s="43" t="s">
        <v>15831</v>
      </c>
      <c r="WGB1" s="43" t="s">
        <v>15832</v>
      </c>
      <c r="WGC1" s="43" t="s">
        <v>15833</v>
      </c>
      <c r="WGD1" s="43" t="s">
        <v>15834</v>
      </c>
      <c r="WGE1" s="43" t="s">
        <v>15835</v>
      </c>
      <c r="WGF1" s="43" t="s">
        <v>15836</v>
      </c>
      <c r="WGG1" s="43" t="s">
        <v>15837</v>
      </c>
      <c r="WGH1" s="43" t="s">
        <v>15838</v>
      </c>
      <c r="WGI1" s="43" t="s">
        <v>15839</v>
      </c>
      <c r="WGJ1" s="43" t="s">
        <v>15840</v>
      </c>
      <c r="WGK1" s="43" t="s">
        <v>15841</v>
      </c>
      <c r="WGL1" s="43" t="s">
        <v>15842</v>
      </c>
      <c r="WGM1" s="43" t="s">
        <v>15843</v>
      </c>
      <c r="WGN1" s="43" t="s">
        <v>15844</v>
      </c>
      <c r="WGO1" s="43" t="s">
        <v>15845</v>
      </c>
      <c r="WGP1" s="43" t="s">
        <v>15846</v>
      </c>
      <c r="WGQ1" s="43" t="s">
        <v>15847</v>
      </c>
      <c r="WGR1" s="43" t="s">
        <v>15848</v>
      </c>
      <c r="WGS1" s="43" t="s">
        <v>15849</v>
      </c>
      <c r="WGT1" s="43" t="s">
        <v>15850</v>
      </c>
      <c r="WGU1" s="43" t="s">
        <v>15851</v>
      </c>
      <c r="WGV1" s="43" t="s">
        <v>15852</v>
      </c>
      <c r="WGW1" s="43" t="s">
        <v>15853</v>
      </c>
      <c r="WGX1" s="43" t="s">
        <v>15854</v>
      </c>
      <c r="WGY1" s="43" t="s">
        <v>15855</v>
      </c>
      <c r="WGZ1" s="43" t="s">
        <v>15856</v>
      </c>
      <c r="WHA1" s="43" t="s">
        <v>15857</v>
      </c>
      <c r="WHB1" s="43" t="s">
        <v>15858</v>
      </c>
      <c r="WHC1" s="43" t="s">
        <v>15859</v>
      </c>
      <c r="WHD1" s="43" t="s">
        <v>15860</v>
      </c>
      <c r="WHE1" s="43" t="s">
        <v>15861</v>
      </c>
      <c r="WHF1" s="43" t="s">
        <v>15862</v>
      </c>
      <c r="WHG1" s="43" t="s">
        <v>15863</v>
      </c>
      <c r="WHH1" s="43" t="s">
        <v>15864</v>
      </c>
      <c r="WHI1" s="43" t="s">
        <v>15865</v>
      </c>
      <c r="WHJ1" s="43" t="s">
        <v>15866</v>
      </c>
      <c r="WHK1" s="43" t="s">
        <v>15867</v>
      </c>
      <c r="WHL1" s="43" t="s">
        <v>15868</v>
      </c>
      <c r="WHM1" s="43" t="s">
        <v>15869</v>
      </c>
      <c r="WHN1" s="43" t="s">
        <v>15870</v>
      </c>
      <c r="WHO1" s="43" t="s">
        <v>15871</v>
      </c>
      <c r="WHP1" s="43" t="s">
        <v>15872</v>
      </c>
      <c r="WHQ1" s="43" t="s">
        <v>15873</v>
      </c>
      <c r="WHR1" s="43" t="s">
        <v>15874</v>
      </c>
      <c r="WHS1" s="43" t="s">
        <v>15875</v>
      </c>
      <c r="WHT1" s="43" t="s">
        <v>15876</v>
      </c>
      <c r="WHU1" s="43" t="s">
        <v>15877</v>
      </c>
      <c r="WHV1" s="43" t="s">
        <v>15878</v>
      </c>
      <c r="WHW1" s="43" t="s">
        <v>15879</v>
      </c>
      <c r="WHX1" s="43" t="s">
        <v>15880</v>
      </c>
      <c r="WHY1" s="43" t="s">
        <v>15881</v>
      </c>
      <c r="WHZ1" s="43" t="s">
        <v>15882</v>
      </c>
      <c r="WIA1" s="43" t="s">
        <v>15883</v>
      </c>
      <c r="WIB1" s="43" t="s">
        <v>15884</v>
      </c>
      <c r="WIC1" s="43" t="s">
        <v>15885</v>
      </c>
      <c r="WID1" s="43" t="s">
        <v>15886</v>
      </c>
      <c r="WIE1" s="43" t="s">
        <v>15887</v>
      </c>
      <c r="WIF1" s="43" t="s">
        <v>15888</v>
      </c>
      <c r="WIG1" s="43" t="s">
        <v>15889</v>
      </c>
      <c r="WIH1" s="43" t="s">
        <v>15890</v>
      </c>
      <c r="WII1" s="43" t="s">
        <v>15891</v>
      </c>
      <c r="WIJ1" s="43" t="s">
        <v>15892</v>
      </c>
      <c r="WIK1" s="43" t="s">
        <v>15893</v>
      </c>
      <c r="WIL1" s="43" t="s">
        <v>15894</v>
      </c>
      <c r="WIM1" s="43" t="s">
        <v>15895</v>
      </c>
      <c r="WIN1" s="43" t="s">
        <v>15896</v>
      </c>
      <c r="WIO1" s="43" t="s">
        <v>15897</v>
      </c>
      <c r="WIP1" s="43" t="s">
        <v>15898</v>
      </c>
      <c r="WIQ1" s="43" t="s">
        <v>15899</v>
      </c>
      <c r="WIR1" s="43" t="s">
        <v>15900</v>
      </c>
      <c r="WIS1" s="43" t="s">
        <v>15901</v>
      </c>
      <c r="WIT1" s="43" t="s">
        <v>15902</v>
      </c>
      <c r="WIU1" s="43" t="s">
        <v>15903</v>
      </c>
      <c r="WIV1" s="43" t="s">
        <v>15904</v>
      </c>
      <c r="WIW1" s="43" t="s">
        <v>15905</v>
      </c>
      <c r="WIX1" s="43" t="s">
        <v>15906</v>
      </c>
      <c r="WIY1" s="43" t="s">
        <v>15907</v>
      </c>
      <c r="WIZ1" s="43" t="s">
        <v>15908</v>
      </c>
      <c r="WJA1" s="43" t="s">
        <v>15909</v>
      </c>
      <c r="WJB1" s="43" t="s">
        <v>15910</v>
      </c>
      <c r="WJC1" s="43" t="s">
        <v>15911</v>
      </c>
      <c r="WJD1" s="43" t="s">
        <v>15912</v>
      </c>
      <c r="WJE1" s="43" t="s">
        <v>15913</v>
      </c>
      <c r="WJF1" s="43" t="s">
        <v>15914</v>
      </c>
      <c r="WJG1" s="43" t="s">
        <v>15915</v>
      </c>
      <c r="WJH1" s="43" t="s">
        <v>15916</v>
      </c>
      <c r="WJI1" s="43" t="s">
        <v>15917</v>
      </c>
      <c r="WJJ1" s="43" t="s">
        <v>15918</v>
      </c>
      <c r="WJK1" s="43" t="s">
        <v>15919</v>
      </c>
      <c r="WJL1" s="43" t="s">
        <v>15920</v>
      </c>
      <c r="WJM1" s="43" t="s">
        <v>15921</v>
      </c>
      <c r="WJN1" s="43" t="s">
        <v>15922</v>
      </c>
      <c r="WJO1" s="43" t="s">
        <v>15923</v>
      </c>
      <c r="WJP1" s="43" t="s">
        <v>15924</v>
      </c>
      <c r="WJQ1" s="43" t="s">
        <v>15925</v>
      </c>
      <c r="WJR1" s="43" t="s">
        <v>15926</v>
      </c>
      <c r="WJS1" s="43" t="s">
        <v>15927</v>
      </c>
      <c r="WJT1" s="43" t="s">
        <v>15928</v>
      </c>
      <c r="WJU1" s="43" t="s">
        <v>15929</v>
      </c>
      <c r="WJV1" s="43" t="s">
        <v>15930</v>
      </c>
      <c r="WJW1" s="43" t="s">
        <v>15931</v>
      </c>
      <c r="WJX1" s="43" t="s">
        <v>15932</v>
      </c>
      <c r="WJY1" s="43" t="s">
        <v>15933</v>
      </c>
      <c r="WJZ1" s="43" t="s">
        <v>15934</v>
      </c>
      <c r="WKA1" s="43" t="s">
        <v>15935</v>
      </c>
      <c r="WKB1" s="43" t="s">
        <v>15936</v>
      </c>
      <c r="WKC1" s="43" t="s">
        <v>15937</v>
      </c>
      <c r="WKD1" s="43" t="s">
        <v>15938</v>
      </c>
      <c r="WKE1" s="43" t="s">
        <v>15939</v>
      </c>
      <c r="WKF1" s="43" t="s">
        <v>15940</v>
      </c>
      <c r="WKG1" s="43" t="s">
        <v>15941</v>
      </c>
      <c r="WKH1" s="43" t="s">
        <v>15942</v>
      </c>
      <c r="WKI1" s="43" t="s">
        <v>15943</v>
      </c>
      <c r="WKJ1" s="43" t="s">
        <v>15944</v>
      </c>
      <c r="WKK1" s="43" t="s">
        <v>15945</v>
      </c>
      <c r="WKL1" s="43" t="s">
        <v>15946</v>
      </c>
      <c r="WKM1" s="43" t="s">
        <v>15947</v>
      </c>
      <c r="WKN1" s="43" t="s">
        <v>15948</v>
      </c>
      <c r="WKO1" s="43" t="s">
        <v>15949</v>
      </c>
      <c r="WKP1" s="43" t="s">
        <v>15950</v>
      </c>
      <c r="WKQ1" s="43" t="s">
        <v>15951</v>
      </c>
      <c r="WKR1" s="43" t="s">
        <v>15952</v>
      </c>
      <c r="WKS1" s="43" t="s">
        <v>15953</v>
      </c>
      <c r="WKT1" s="43" t="s">
        <v>15954</v>
      </c>
      <c r="WKU1" s="43" t="s">
        <v>15955</v>
      </c>
      <c r="WKV1" s="43" t="s">
        <v>15956</v>
      </c>
      <c r="WKW1" s="43" t="s">
        <v>15957</v>
      </c>
      <c r="WKX1" s="43" t="s">
        <v>15958</v>
      </c>
      <c r="WKY1" s="43" t="s">
        <v>15959</v>
      </c>
      <c r="WKZ1" s="43" t="s">
        <v>15960</v>
      </c>
      <c r="WLA1" s="43" t="s">
        <v>15961</v>
      </c>
      <c r="WLB1" s="43" t="s">
        <v>15962</v>
      </c>
      <c r="WLC1" s="43" t="s">
        <v>15963</v>
      </c>
      <c r="WLD1" s="43" t="s">
        <v>15964</v>
      </c>
      <c r="WLE1" s="43" t="s">
        <v>15965</v>
      </c>
      <c r="WLF1" s="43" t="s">
        <v>15966</v>
      </c>
      <c r="WLG1" s="43" t="s">
        <v>15967</v>
      </c>
      <c r="WLH1" s="43" t="s">
        <v>15968</v>
      </c>
      <c r="WLI1" s="43" t="s">
        <v>15969</v>
      </c>
      <c r="WLJ1" s="43" t="s">
        <v>15970</v>
      </c>
      <c r="WLK1" s="43" t="s">
        <v>15971</v>
      </c>
      <c r="WLL1" s="43" t="s">
        <v>15972</v>
      </c>
      <c r="WLM1" s="43" t="s">
        <v>15973</v>
      </c>
      <c r="WLN1" s="43" t="s">
        <v>15974</v>
      </c>
      <c r="WLO1" s="43" t="s">
        <v>15975</v>
      </c>
      <c r="WLP1" s="43" t="s">
        <v>15976</v>
      </c>
      <c r="WLQ1" s="43" t="s">
        <v>15977</v>
      </c>
      <c r="WLR1" s="43" t="s">
        <v>15978</v>
      </c>
      <c r="WLS1" s="43" t="s">
        <v>15979</v>
      </c>
      <c r="WLT1" s="43" t="s">
        <v>15980</v>
      </c>
      <c r="WLU1" s="43" t="s">
        <v>15981</v>
      </c>
      <c r="WLV1" s="43" t="s">
        <v>15982</v>
      </c>
      <c r="WLW1" s="43" t="s">
        <v>15983</v>
      </c>
      <c r="WLX1" s="43" t="s">
        <v>15984</v>
      </c>
      <c r="WLY1" s="43" t="s">
        <v>15985</v>
      </c>
      <c r="WLZ1" s="43" t="s">
        <v>15986</v>
      </c>
      <c r="WMA1" s="43" t="s">
        <v>15987</v>
      </c>
      <c r="WMB1" s="43" t="s">
        <v>15988</v>
      </c>
      <c r="WMC1" s="43" t="s">
        <v>15989</v>
      </c>
      <c r="WMD1" s="43" t="s">
        <v>15990</v>
      </c>
      <c r="WME1" s="43" t="s">
        <v>15991</v>
      </c>
      <c r="WMF1" s="43" t="s">
        <v>15992</v>
      </c>
      <c r="WMG1" s="43" t="s">
        <v>15993</v>
      </c>
      <c r="WMH1" s="43" t="s">
        <v>15994</v>
      </c>
      <c r="WMI1" s="43" t="s">
        <v>15995</v>
      </c>
      <c r="WMJ1" s="43" t="s">
        <v>15996</v>
      </c>
      <c r="WMK1" s="43" t="s">
        <v>15997</v>
      </c>
      <c r="WML1" s="43" t="s">
        <v>15998</v>
      </c>
      <c r="WMM1" s="43" t="s">
        <v>15999</v>
      </c>
      <c r="WMN1" s="43" t="s">
        <v>16000</v>
      </c>
      <c r="WMO1" s="43" t="s">
        <v>16001</v>
      </c>
      <c r="WMP1" s="43" t="s">
        <v>16002</v>
      </c>
      <c r="WMQ1" s="43" t="s">
        <v>16003</v>
      </c>
      <c r="WMR1" s="43" t="s">
        <v>16004</v>
      </c>
      <c r="WMS1" s="43" t="s">
        <v>16005</v>
      </c>
      <c r="WMT1" s="43" t="s">
        <v>16006</v>
      </c>
      <c r="WMU1" s="43" t="s">
        <v>16007</v>
      </c>
      <c r="WMV1" s="43" t="s">
        <v>16008</v>
      </c>
      <c r="WMW1" s="43" t="s">
        <v>16009</v>
      </c>
      <c r="WMX1" s="43" t="s">
        <v>16010</v>
      </c>
      <c r="WMY1" s="43" t="s">
        <v>16011</v>
      </c>
      <c r="WMZ1" s="43" t="s">
        <v>16012</v>
      </c>
      <c r="WNA1" s="43" t="s">
        <v>16013</v>
      </c>
      <c r="WNB1" s="43" t="s">
        <v>16014</v>
      </c>
      <c r="WNC1" s="43" t="s">
        <v>16015</v>
      </c>
      <c r="WND1" s="43" t="s">
        <v>16016</v>
      </c>
      <c r="WNE1" s="43" t="s">
        <v>16017</v>
      </c>
      <c r="WNF1" s="43" t="s">
        <v>16018</v>
      </c>
      <c r="WNG1" s="43" t="s">
        <v>16019</v>
      </c>
      <c r="WNH1" s="43" t="s">
        <v>16020</v>
      </c>
      <c r="WNI1" s="43" t="s">
        <v>16021</v>
      </c>
      <c r="WNJ1" s="43" t="s">
        <v>16022</v>
      </c>
      <c r="WNK1" s="43" t="s">
        <v>16023</v>
      </c>
      <c r="WNL1" s="43" t="s">
        <v>16024</v>
      </c>
      <c r="WNM1" s="43" t="s">
        <v>16025</v>
      </c>
      <c r="WNN1" s="43" t="s">
        <v>16026</v>
      </c>
      <c r="WNO1" s="43" t="s">
        <v>16027</v>
      </c>
      <c r="WNP1" s="43" t="s">
        <v>16028</v>
      </c>
      <c r="WNQ1" s="43" t="s">
        <v>16029</v>
      </c>
      <c r="WNR1" s="43" t="s">
        <v>16030</v>
      </c>
      <c r="WNS1" s="43" t="s">
        <v>16031</v>
      </c>
      <c r="WNT1" s="43" t="s">
        <v>16032</v>
      </c>
      <c r="WNU1" s="43" t="s">
        <v>16033</v>
      </c>
      <c r="WNV1" s="43" t="s">
        <v>16034</v>
      </c>
      <c r="WNW1" s="43" t="s">
        <v>16035</v>
      </c>
      <c r="WNX1" s="43" t="s">
        <v>16036</v>
      </c>
      <c r="WNY1" s="43" t="s">
        <v>16037</v>
      </c>
      <c r="WNZ1" s="43" t="s">
        <v>16038</v>
      </c>
      <c r="WOA1" s="43" t="s">
        <v>16039</v>
      </c>
      <c r="WOB1" s="43" t="s">
        <v>16040</v>
      </c>
      <c r="WOC1" s="43" t="s">
        <v>16041</v>
      </c>
      <c r="WOD1" s="43" t="s">
        <v>16042</v>
      </c>
      <c r="WOE1" s="43" t="s">
        <v>16043</v>
      </c>
      <c r="WOF1" s="43" t="s">
        <v>16044</v>
      </c>
      <c r="WOG1" s="43" t="s">
        <v>16045</v>
      </c>
      <c r="WOH1" s="43" t="s">
        <v>16046</v>
      </c>
      <c r="WOI1" s="43" t="s">
        <v>16047</v>
      </c>
      <c r="WOJ1" s="43" t="s">
        <v>16048</v>
      </c>
      <c r="WOK1" s="43" t="s">
        <v>16049</v>
      </c>
      <c r="WOL1" s="43" t="s">
        <v>16050</v>
      </c>
      <c r="WOM1" s="43" t="s">
        <v>16051</v>
      </c>
      <c r="WON1" s="43" t="s">
        <v>16052</v>
      </c>
      <c r="WOO1" s="43" t="s">
        <v>16053</v>
      </c>
      <c r="WOP1" s="43" t="s">
        <v>16054</v>
      </c>
      <c r="WOQ1" s="43" t="s">
        <v>16055</v>
      </c>
      <c r="WOR1" s="43" t="s">
        <v>16056</v>
      </c>
      <c r="WOS1" s="43" t="s">
        <v>16057</v>
      </c>
      <c r="WOT1" s="43" t="s">
        <v>16058</v>
      </c>
      <c r="WOU1" s="43" t="s">
        <v>16059</v>
      </c>
      <c r="WOV1" s="43" t="s">
        <v>16060</v>
      </c>
      <c r="WOW1" s="43" t="s">
        <v>16061</v>
      </c>
      <c r="WOX1" s="43" t="s">
        <v>16062</v>
      </c>
      <c r="WOY1" s="43" t="s">
        <v>16063</v>
      </c>
      <c r="WOZ1" s="43" t="s">
        <v>16064</v>
      </c>
      <c r="WPA1" s="43" t="s">
        <v>16065</v>
      </c>
      <c r="WPB1" s="43" t="s">
        <v>16066</v>
      </c>
      <c r="WPC1" s="43" t="s">
        <v>16067</v>
      </c>
      <c r="WPD1" s="43" t="s">
        <v>16068</v>
      </c>
      <c r="WPE1" s="43" t="s">
        <v>16069</v>
      </c>
      <c r="WPF1" s="43" t="s">
        <v>16070</v>
      </c>
      <c r="WPG1" s="43" t="s">
        <v>16071</v>
      </c>
      <c r="WPH1" s="43" t="s">
        <v>16072</v>
      </c>
      <c r="WPI1" s="43" t="s">
        <v>16073</v>
      </c>
      <c r="WPJ1" s="43" t="s">
        <v>16074</v>
      </c>
      <c r="WPK1" s="43" t="s">
        <v>16075</v>
      </c>
      <c r="WPL1" s="43" t="s">
        <v>16076</v>
      </c>
      <c r="WPM1" s="43" t="s">
        <v>16077</v>
      </c>
      <c r="WPN1" s="43" t="s">
        <v>16078</v>
      </c>
      <c r="WPO1" s="43" t="s">
        <v>16079</v>
      </c>
      <c r="WPP1" s="43" t="s">
        <v>16080</v>
      </c>
      <c r="WPQ1" s="43" t="s">
        <v>16081</v>
      </c>
      <c r="WPR1" s="43" t="s">
        <v>16082</v>
      </c>
      <c r="WPS1" s="43" t="s">
        <v>16083</v>
      </c>
      <c r="WPT1" s="43" t="s">
        <v>16084</v>
      </c>
      <c r="WPU1" s="43" t="s">
        <v>16085</v>
      </c>
      <c r="WPV1" s="43" t="s">
        <v>16086</v>
      </c>
      <c r="WPW1" s="43" t="s">
        <v>16087</v>
      </c>
      <c r="WPX1" s="43" t="s">
        <v>16088</v>
      </c>
      <c r="WPY1" s="43" t="s">
        <v>16089</v>
      </c>
      <c r="WPZ1" s="43" t="s">
        <v>16090</v>
      </c>
      <c r="WQA1" s="43" t="s">
        <v>16091</v>
      </c>
      <c r="WQB1" s="43" t="s">
        <v>16092</v>
      </c>
      <c r="WQC1" s="43" t="s">
        <v>16093</v>
      </c>
      <c r="WQD1" s="43" t="s">
        <v>16094</v>
      </c>
      <c r="WQE1" s="43" t="s">
        <v>16095</v>
      </c>
      <c r="WQF1" s="43" t="s">
        <v>16096</v>
      </c>
      <c r="WQG1" s="43" t="s">
        <v>16097</v>
      </c>
      <c r="WQH1" s="43" t="s">
        <v>16098</v>
      </c>
      <c r="WQI1" s="43" t="s">
        <v>16099</v>
      </c>
      <c r="WQJ1" s="43" t="s">
        <v>16100</v>
      </c>
      <c r="WQK1" s="43" t="s">
        <v>16101</v>
      </c>
      <c r="WQL1" s="43" t="s">
        <v>16102</v>
      </c>
      <c r="WQM1" s="43" t="s">
        <v>16103</v>
      </c>
      <c r="WQN1" s="43" t="s">
        <v>16104</v>
      </c>
      <c r="WQO1" s="43" t="s">
        <v>16105</v>
      </c>
      <c r="WQP1" s="43" t="s">
        <v>16106</v>
      </c>
      <c r="WQQ1" s="43" t="s">
        <v>16107</v>
      </c>
      <c r="WQR1" s="43" t="s">
        <v>16108</v>
      </c>
      <c r="WQS1" s="43" t="s">
        <v>16109</v>
      </c>
      <c r="WQT1" s="43" t="s">
        <v>16110</v>
      </c>
      <c r="WQU1" s="43" t="s">
        <v>16111</v>
      </c>
      <c r="WQV1" s="43" t="s">
        <v>16112</v>
      </c>
      <c r="WQW1" s="43" t="s">
        <v>16113</v>
      </c>
      <c r="WQX1" s="43" t="s">
        <v>16114</v>
      </c>
      <c r="WQY1" s="43" t="s">
        <v>16115</v>
      </c>
      <c r="WQZ1" s="43" t="s">
        <v>16116</v>
      </c>
      <c r="WRA1" s="43" t="s">
        <v>16117</v>
      </c>
      <c r="WRB1" s="43" t="s">
        <v>16118</v>
      </c>
      <c r="WRC1" s="43" t="s">
        <v>16119</v>
      </c>
      <c r="WRD1" s="43" t="s">
        <v>16120</v>
      </c>
      <c r="WRE1" s="43" t="s">
        <v>16121</v>
      </c>
      <c r="WRF1" s="43" t="s">
        <v>16122</v>
      </c>
      <c r="WRG1" s="43" t="s">
        <v>16123</v>
      </c>
      <c r="WRH1" s="43" t="s">
        <v>16124</v>
      </c>
      <c r="WRI1" s="43" t="s">
        <v>16125</v>
      </c>
      <c r="WRJ1" s="43" t="s">
        <v>16126</v>
      </c>
      <c r="WRK1" s="43" t="s">
        <v>16127</v>
      </c>
      <c r="WRL1" s="43" t="s">
        <v>16128</v>
      </c>
      <c r="WRM1" s="43" t="s">
        <v>16129</v>
      </c>
      <c r="WRN1" s="43" t="s">
        <v>16130</v>
      </c>
      <c r="WRO1" s="43" t="s">
        <v>16131</v>
      </c>
      <c r="WRP1" s="43" t="s">
        <v>16132</v>
      </c>
      <c r="WRQ1" s="43" t="s">
        <v>16133</v>
      </c>
      <c r="WRR1" s="43" t="s">
        <v>16134</v>
      </c>
      <c r="WRS1" s="43" t="s">
        <v>16135</v>
      </c>
      <c r="WRT1" s="43" t="s">
        <v>16136</v>
      </c>
      <c r="WRU1" s="43" t="s">
        <v>16137</v>
      </c>
      <c r="WRV1" s="43" t="s">
        <v>16138</v>
      </c>
      <c r="WRW1" s="43" t="s">
        <v>16139</v>
      </c>
      <c r="WRX1" s="43" t="s">
        <v>16140</v>
      </c>
      <c r="WRY1" s="43" t="s">
        <v>16141</v>
      </c>
      <c r="WRZ1" s="43" t="s">
        <v>16142</v>
      </c>
      <c r="WSA1" s="43" t="s">
        <v>16143</v>
      </c>
      <c r="WSB1" s="43" t="s">
        <v>16144</v>
      </c>
      <c r="WSC1" s="43" t="s">
        <v>16145</v>
      </c>
      <c r="WSD1" s="43" t="s">
        <v>16146</v>
      </c>
      <c r="WSE1" s="43" t="s">
        <v>16147</v>
      </c>
      <c r="WSF1" s="43" t="s">
        <v>16148</v>
      </c>
      <c r="WSG1" s="43" t="s">
        <v>16149</v>
      </c>
      <c r="WSH1" s="43" t="s">
        <v>16150</v>
      </c>
      <c r="WSI1" s="43" t="s">
        <v>16151</v>
      </c>
      <c r="WSJ1" s="43" t="s">
        <v>16152</v>
      </c>
      <c r="WSK1" s="43" t="s">
        <v>16153</v>
      </c>
      <c r="WSL1" s="43" t="s">
        <v>16154</v>
      </c>
      <c r="WSM1" s="43" t="s">
        <v>16155</v>
      </c>
      <c r="WSN1" s="43" t="s">
        <v>16156</v>
      </c>
      <c r="WSO1" s="43" t="s">
        <v>16157</v>
      </c>
      <c r="WSP1" s="43" t="s">
        <v>16158</v>
      </c>
      <c r="WSQ1" s="43" t="s">
        <v>16159</v>
      </c>
      <c r="WSR1" s="43" t="s">
        <v>16160</v>
      </c>
      <c r="WSS1" s="43" t="s">
        <v>16161</v>
      </c>
      <c r="WST1" s="43" t="s">
        <v>16162</v>
      </c>
      <c r="WSU1" s="43" t="s">
        <v>16163</v>
      </c>
      <c r="WSV1" s="43" t="s">
        <v>16164</v>
      </c>
      <c r="WSW1" s="43" t="s">
        <v>16165</v>
      </c>
      <c r="WSX1" s="43" t="s">
        <v>16166</v>
      </c>
      <c r="WSY1" s="43" t="s">
        <v>16167</v>
      </c>
      <c r="WSZ1" s="43" t="s">
        <v>16168</v>
      </c>
      <c r="WTA1" s="43" t="s">
        <v>16169</v>
      </c>
      <c r="WTB1" s="43" t="s">
        <v>16170</v>
      </c>
      <c r="WTC1" s="43" t="s">
        <v>16171</v>
      </c>
      <c r="WTD1" s="43" t="s">
        <v>16172</v>
      </c>
      <c r="WTE1" s="43" t="s">
        <v>16173</v>
      </c>
      <c r="WTF1" s="43" t="s">
        <v>16174</v>
      </c>
      <c r="WTG1" s="43" t="s">
        <v>16175</v>
      </c>
      <c r="WTH1" s="43" t="s">
        <v>16176</v>
      </c>
      <c r="WTI1" s="43" t="s">
        <v>16177</v>
      </c>
      <c r="WTJ1" s="43" t="s">
        <v>16178</v>
      </c>
      <c r="WTK1" s="43" t="s">
        <v>16179</v>
      </c>
      <c r="WTL1" s="43" t="s">
        <v>16180</v>
      </c>
      <c r="WTM1" s="43" t="s">
        <v>16181</v>
      </c>
      <c r="WTN1" s="43" t="s">
        <v>16182</v>
      </c>
      <c r="WTO1" s="43" t="s">
        <v>16183</v>
      </c>
      <c r="WTP1" s="43" t="s">
        <v>16184</v>
      </c>
      <c r="WTQ1" s="43" t="s">
        <v>16185</v>
      </c>
      <c r="WTR1" s="43" t="s">
        <v>16186</v>
      </c>
      <c r="WTS1" s="43" t="s">
        <v>16187</v>
      </c>
      <c r="WTT1" s="43" t="s">
        <v>16188</v>
      </c>
      <c r="WTU1" s="43" t="s">
        <v>16189</v>
      </c>
      <c r="WTV1" s="43" t="s">
        <v>16190</v>
      </c>
      <c r="WTW1" s="43" t="s">
        <v>16191</v>
      </c>
      <c r="WTX1" s="43" t="s">
        <v>16192</v>
      </c>
      <c r="WTY1" s="43" t="s">
        <v>16193</v>
      </c>
      <c r="WTZ1" s="43" t="s">
        <v>16194</v>
      </c>
      <c r="WUA1" s="43" t="s">
        <v>16195</v>
      </c>
      <c r="WUB1" s="43" t="s">
        <v>16196</v>
      </c>
      <c r="WUC1" s="43" t="s">
        <v>16197</v>
      </c>
      <c r="WUD1" s="43" t="s">
        <v>16198</v>
      </c>
      <c r="WUE1" s="43" t="s">
        <v>16199</v>
      </c>
      <c r="WUF1" s="43" t="s">
        <v>16200</v>
      </c>
      <c r="WUG1" s="43" t="s">
        <v>16201</v>
      </c>
      <c r="WUH1" s="43" t="s">
        <v>16202</v>
      </c>
      <c r="WUI1" s="43" t="s">
        <v>16203</v>
      </c>
      <c r="WUJ1" s="43" t="s">
        <v>16204</v>
      </c>
      <c r="WUK1" s="43" t="s">
        <v>16205</v>
      </c>
      <c r="WUL1" s="43" t="s">
        <v>16206</v>
      </c>
      <c r="WUM1" s="43" t="s">
        <v>16207</v>
      </c>
      <c r="WUN1" s="43" t="s">
        <v>16208</v>
      </c>
      <c r="WUO1" s="43" t="s">
        <v>16209</v>
      </c>
      <c r="WUP1" s="43" t="s">
        <v>16210</v>
      </c>
      <c r="WUQ1" s="43" t="s">
        <v>16211</v>
      </c>
      <c r="WUR1" s="43" t="s">
        <v>16212</v>
      </c>
      <c r="WUS1" s="43" t="s">
        <v>16213</v>
      </c>
      <c r="WUT1" s="43" t="s">
        <v>16214</v>
      </c>
      <c r="WUU1" s="43" t="s">
        <v>16215</v>
      </c>
      <c r="WUV1" s="43" t="s">
        <v>16216</v>
      </c>
      <c r="WUW1" s="43" t="s">
        <v>16217</v>
      </c>
      <c r="WUX1" s="43" t="s">
        <v>16218</v>
      </c>
      <c r="WUY1" s="43" t="s">
        <v>16219</v>
      </c>
      <c r="WUZ1" s="43" t="s">
        <v>16220</v>
      </c>
      <c r="WVA1" s="43" t="s">
        <v>16221</v>
      </c>
      <c r="WVB1" s="43" t="s">
        <v>16222</v>
      </c>
      <c r="WVC1" s="43" t="s">
        <v>16223</v>
      </c>
      <c r="WVD1" s="43" t="s">
        <v>16224</v>
      </c>
      <c r="WVE1" s="43" t="s">
        <v>16225</v>
      </c>
      <c r="WVF1" s="43" t="s">
        <v>16226</v>
      </c>
      <c r="WVG1" s="43" t="s">
        <v>16227</v>
      </c>
      <c r="WVH1" s="43" t="s">
        <v>16228</v>
      </c>
      <c r="WVI1" s="43" t="s">
        <v>16229</v>
      </c>
      <c r="WVJ1" s="43" t="s">
        <v>16230</v>
      </c>
      <c r="WVK1" s="43" t="s">
        <v>16231</v>
      </c>
      <c r="WVL1" s="43" t="s">
        <v>16232</v>
      </c>
      <c r="WVM1" s="43" t="s">
        <v>16233</v>
      </c>
      <c r="WVN1" s="43" t="s">
        <v>16234</v>
      </c>
      <c r="WVO1" s="43" t="s">
        <v>16235</v>
      </c>
      <c r="WVP1" s="43" t="s">
        <v>16236</v>
      </c>
      <c r="WVQ1" s="43" t="s">
        <v>16237</v>
      </c>
      <c r="WVR1" s="43" t="s">
        <v>16238</v>
      </c>
      <c r="WVS1" s="43" t="s">
        <v>16239</v>
      </c>
      <c r="WVT1" s="43" t="s">
        <v>16240</v>
      </c>
      <c r="WVU1" s="43" t="s">
        <v>16241</v>
      </c>
      <c r="WVV1" s="43" t="s">
        <v>16242</v>
      </c>
      <c r="WVW1" s="43" t="s">
        <v>16243</v>
      </c>
      <c r="WVX1" s="43" t="s">
        <v>16244</v>
      </c>
      <c r="WVY1" s="43" t="s">
        <v>16245</v>
      </c>
      <c r="WVZ1" s="43" t="s">
        <v>16246</v>
      </c>
      <c r="WWA1" s="43" t="s">
        <v>16247</v>
      </c>
      <c r="WWB1" s="43" t="s">
        <v>16248</v>
      </c>
      <c r="WWC1" s="43" t="s">
        <v>16249</v>
      </c>
      <c r="WWD1" s="43" t="s">
        <v>16250</v>
      </c>
      <c r="WWE1" s="43" t="s">
        <v>16251</v>
      </c>
      <c r="WWF1" s="43" t="s">
        <v>16252</v>
      </c>
      <c r="WWG1" s="43" t="s">
        <v>16253</v>
      </c>
      <c r="WWH1" s="43" t="s">
        <v>16254</v>
      </c>
      <c r="WWI1" s="43" t="s">
        <v>16255</v>
      </c>
      <c r="WWJ1" s="43" t="s">
        <v>16256</v>
      </c>
      <c r="WWK1" s="43" t="s">
        <v>16257</v>
      </c>
      <c r="WWL1" s="43" t="s">
        <v>16258</v>
      </c>
      <c r="WWM1" s="43" t="s">
        <v>16259</v>
      </c>
      <c r="WWN1" s="43" t="s">
        <v>16260</v>
      </c>
      <c r="WWO1" s="43" t="s">
        <v>16261</v>
      </c>
      <c r="WWP1" s="43" t="s">
        <v>16262</v>
      </c>
      <c r="WWQ1" s="43" t="s">
        <v>16263</v>
      </c>
      <c r="WWR1" s="43" t="s">
        <v>16264</v>
      </c>
      <c r="WWS1" s="43" t="s">
        <v>16265</v>
      </c>
      <c r="WWT1" s="43" t="s">
        <v>16266</v>
      </c>
      <c r="WWU1" s="43" t="s">
        <v>16267</v>
      </c>
      <c r="WWV1" s="43" t="s">
        <v>16268</v>
      </c>
      <c r="WWW1" s="43" t="s">
        <v>16269</v>
      </c>
      <c r="WWX1" s="43" t="s">
        <v>16270</v>
      </c>
      <c r="WWY1" s="43" t="s">
        <v>16271</v>
      </c>
      <c r="WWZ1" s="43" t="s">
        <v>16272</v>
      </c>
      <c r="WXA1" s="43" t="s">
        <v>16273</v>
      </c>
      <c r="WXB1" s="43" t="s">
        <v>16274</v>
      </c>
      <c r="WXC1" s="43" t="s">
        <v>16275</v>
      </c>
      <c r="WXD1" s="43" t="s">
        <v>16276</v>
      </c>
      <c r="WXE1" s="43" t="s">
        <v>16277</v>
      </c>
      <c r="WXF1" s="43" t="s">
        <v>16278</v>
      </c>
      <c r="WXG1" s="43" t="s">
        <v>16279</v>
      </c>
      <c r="WXH1" s="43" t="s">
        <v>16280</v>
      </c>
      <c r="WXI1" s="43" t="s">
        <v>16281</v>
      </c>
      <c r="WXJ1" s="43" t="s">
        <v>16282</v>
      </c>
      <c r="WXK1" s="43" t="s">
        <v>16283</v>
      </c>
      <c r="WXL1" s="43" t="s">
        <v>16284</v>
      </c>
      <c r="WXM1" s="43" t="s">
        <v>16285</v>
      </c>
      <c r="WXN1" s="43" t="s">
        <v>16286</v>
      </c>
      <c r="WXO1" s="43" t="s">
        <v>16287</v>
      </c>
      <c r="WXP1" s="43" t="s">
        <v>16288</v>
      </c>
      <c r="WXQ1" s="43" t="s">
        <v>16289</v>
      </c>
      <c r="WXR1" s="43" t="s">
        <v>16290</v>
      </c>
      <c r="WXS1" s="43" t="s">
        <v>16291</v>
      </c>
      <c r="WXT1" s="43" t="s">
        <v>16292</v>
      </c>
      <c r="WXU1" s="43" t="s">
        <v>16293</v>
      </c>
      <c r="WXV1" s="43" t="s">
        <v>16294</v>
      </c>
      <c r="WXW1" s="43" t="s">
        <v>16295</v>
      </c>
      <c r="WXX1" s="43" t="s">
        <v>16296</v>
      </c>
      <c r="WXY1" s="43" t="s">
        <v>16297</v>
      </c>
      <c r="WXZ1" s="43" t="s">
        <v>16298</v>
      </c>
      <c r="WYA1" s="43" t="s">
        <v>16299</v>
      </c>
      <c r="WYB1" s="43" t="s">
        <v>16300</v>
      </c>
      <c r="WYC1" s="43" t="s">
        <v>16301</v>
      </c>
      <c r="WYD1" s="43" t="s">
        <v>16302</v>
      </c>
      <c r="WYE1" s="43" t="s">
        <v>16303</v>
      </c>
      <c r="WYF1" s="43" t="s">
        <v>16304</v>
      </c>
      <c r="WYG1" s="43" t="s">
        <v>16305</v>
      </c>
      <c r="WYH1" s="43" t="s">
        <v>16306</v>
      </c>
      <c r="WYI1" s="43" t="s">
        <v>16307</v>
      </c>
      <c r="WYJ1" s="43" t="s">
        <v>16308</v>
      </c>
      <c r="WYK1" s="43" t="s">
        <v>16309</v>
      </c>
      <c r="WYL1" s="43" t="s">
        <v>16310</v>
      </c>
      <c r="WYM1" s="43" t="s">
        <v>16311</v>
      </c>
      <c r="WYN1" s="43" t="s">
        <v>16312</v>
      </c>
      <c r="WYO1" s="43" t="s">
        <v>16313</v>
      </c>
      <c r="WYP1" s="43" t="s">
        <v>16314</v>
      </c>
      <c r="WYQ1" s="43" t="s">
        <v>16315</v>
      </c>
      <c r="WYR1" s="43" t="s">
        <v>16316</v>
      </c>
      <c r="WYS1" s="43" t="s">
        <v>16317</v>
      </c>
      <c r="WYT1" s="43" t="s">
        <v>16318</v>
      </c>
      <c r="WYU1" s="43" t="s">
        <v>16319</v>
      </c>
      <c r="WYV1" s="43" t="s">
        <v>16320</v>
      </c>
      <c r="WYW1" s="43" t="s">
        <v>16321</v>
      </c>
      <c r="WYX1" s="43" t="s">
        <v>16322</v>
      </c>
      <c r="WYY1" s="43" t="s">
        <v>16323</v>
      </c>
      <c r="WYZ1" s="43" t="s">
        <v>16324</v>
      </c>
      <c r="WZA1" s="43" t="s">
        <v>16325</v>
      </c>
      <c r="WZB1" s="43" t="s">
        <v>16326</v>
      </c>
      <c r="WZC1" s="43" t="s">
        <v>16327</v>
      </c>
      <c r="WZD1" s="43" t="s">
        <v>16328</v>
      </c>
      <c r="WZE1" s="43" t="s">
        <v>16329</v>
      </c>
      <c r="WZF1" s="43" t="s">
        <v>16330</v>
      </c>
      <c r="WZG1" s="43" t="s">
        <v>16331</v>
      </c>
      <c r="WZH1" s="43" t="s">
        <v>16332</v>
      </c>
      <c r="WZI1" s="43" t="s">
        <v>16333</v>
      </c>
      <c r="WZJ1" s="43" t="s">
        <v>16334</v>
      </c>
      <c r="WZK1" s="43" t="s">
        <v>16335</v>
      </c>
      <c r="WZL1" s="43" t="s">
        <v>16336</v>
      </c>
      <c r="WZM1" s="43" t="s">
        <v>16337</v>
      </c>
      <c r="WZN1" s="43" t="s">
        <v>16338</v>
      </c>
      <c r="WZO1" s="43" t="s">
        <v>16339</v>
      </c>
      <c r="WZP1" s="43" t="s">
        <v>16340</v>
      </c>
      <c r="WZQ1" s="43" t="s">
        <v>16341</v>
      </c>
      <c r="WZR1" s="43" t="s">
        <v>16342</v>
      </c>
      <c r="WZS1" s="43" t="s">
        <v>16343</v>
      </c>
      <c r="WZT1" s="43" t="s">
        <v>16344</v>
      </c>
      <c r="WZU1" s="43" t="s">
        <v>16345</v>
      </c>
      <c r="WZV1" s="43" t="s">
        <v>16346</v>
      </c>
      <c r="WZW1" s="43" t="s">
        <v>16347</v>
      </c>
      <c r="WZX1" s="43" t="s">
        <v>16348</v>
      </c>
      <c r="WZY1" s="43" t="s">
        <v>16349</v>
      </c>
      <c r="WZZ1" s="43" t="s">
        <v>16350</v>
      </c>
      <c r="XAA1" s="43" t="s">
        <v>16351</v>
      </c>
      <c r="XAB1" s="43" t="s">
        <v>16352</v>
      </c>
      <c r="XAC1" s="43" t="s">
        <v>16353</v>
      </c>
      <c r="XAD1" s="43" t="s">
        <v>16354</v>
      </c>
      <c r="XAE1" s="43" t="s">
        <v>16355</v>
      </c>
      <c r="XAF1" s="43" t="s">
        <v>16356</v>
      </c>
      <c r="XAG1" s="43" t="s">
        <v>16357</v>
      </c>
      <c r="XAH1" s="43" t="s">
        <v>16358</v>
      </c>
      <c r="XAI1" s="43" t="s">
        <v>16359</v>
      </c>
      <c r="XAJ1" s="43" t="s">
        <v>16360</v>
      </c>
      <c r="XAK1" s="43" t="s">
        <v>16361</v>
      </c>
      <c r="XAL1" s="43" t="s">
        <v>16362</v>
      </c>
      <c r="XAM1" s="43" t="s">
        <v>16363</v>
      </c>
      <c r="XAN1" s="43" t="s">
        <v>16364</v>
      </c>
      <c r="XAO1" s="43" t="s">
        <v>16365</v>
      </c>
      <c r="XAP1" s="43" t="s">
        <v>16366</v>
      </c>
      <c r="XAQ1" s="43" t="s">
        <v>16367</v>
      </c>
      <c r="XAR1" s="43" t="s">
        <v>16368</v>
      </c>
      <c r="XAS1" s="43" t="s">
        <v>16369</v>
      </c>
      <c r="XAT1" s="43" t="s">
        <v>16370</v>
      </c>
      <c r="XAU1" s="43" t="s">
        <v>16371</v>
      </c>
      <c r="XAV1" s="43" t="s">
        <v>16372</v>
      </c>
      <c r="XAW1" s="43" t="s">
        <v>16373</v>
      </c>
      <c r="XAX1" s="43" t="s">
        <v>16374</v>
      </c>
      <c r="XAY1" s="43" t="s">
        <v>16375</v>
      </c>
      <c r="XAZ1" s="43" t="s">
        <v>16376</v>
      </c>
      <c r="XBA1" s="43" t="s">
        <v>16377</v>
      </c>
      <c r="XBB1" s="43" t="s">
        <v>16378</v>
      </c>
      <c r="XBC1" s="43" t="s">
        <v>16379</v>
      </c>
      <c r="XBD1" s="43" t="s">
        <v>16380</v>
      </c>
      <c r="XBE1" s="43" t="s">
        <v>16381</v>
      </c>
      <c r="XBF1" s="43" t="s">
        <v>16382</v>
      </c>
      <c r="XBG1" s="43" t="s">
        <v>16383</v>
      </c>
      <c r="XBH1" s="43" t="s">
        <v>16384</v>
      </c>
      <c r="XBI1" s="43" t="s">
        <v>16385</v>
      </c>
      <c r="XBJ1" s="43" t="s">
        <v>16386</v>
      </c>
      <c r="XBK1" s="43" t="s">
        <v>16387</v>
      </c>
      <c r="XBL1" s="43" t="s">
        <v>16388</v>
      </c>
      <c r="XBM1" s="43" t="s">
        <v>16389</v>
      </c>
      <c r="XBN1" s="43" t="s">
        <v>16390</v>
      </c>
      <c r="XBO1" s="43" t="s">
        <v>16391</v>
      </c>
      <c r="XBP1" s="43" t="s">
        <v>16392</v>
      </c>
      <c r="XBQ1" s="43" t="s">
        <v>16393</v>
      </c>
      <c r="XBR1" s="43" t="s">
        <v>16394</v>
      </c>
      <c r="XBS1" s="43" t="s">
        <v>16395</v>
      </c>
      <c r="XBT1" s="43" t="s">
        <v>16396</v>
      </c>
      <c r="XBU1" s="43" t="s">
        <v>16397</v>
      </c>
    </row>
    <row r="2" spans="1:16297" s="8" customFormat="1" ht="18.600000000000001" thickTop="1">
      <c r="M2" s="9"/>
      <c r="S2" s="9"/>
      <c r="T2" s="55">
        <f t="shared" ref="T2:T61" si="0">DATEDIF(M2, S2, "D")</f>
        <v>0</v>
      </c>
      <c r="U2" s="9"/>
      <c r="V2" s="9"/>
      <c r="W2" s="9"/>
      <c r="X2" s="9"/>
      <c r="Y2" s="9"/>
    </row>
    <row r="3" spans="1:16297" s="8" customFormat="1" ht="18">
      <c r="M3" s="9"/>
      <c r="S3" s="9"/>
      <c r="T3" s="55">
        <f t="shared" si="0"/>
        <v>0</v>
      </c>
      <c r="U3" s="9"/>
      <c r="V3" s="9"/>
      <c r="W3" s="9"/>
      <c r="X3" s="9"/>
    </row>
    <row r="4" spans="1:16297" s="8" customFormat="1" ht="18">
      <c r="M4" s="9"/>
      <c r="O4" s="9"/>
      <c r="P4" s="9"/>
      <c r="Q4" s="9"/>
      <c r="R4" s="9"/>
      <c r="S4" s="9"/>
      <c r="T4" s="55">
        <f t="shared" si="0"/>
        <v>0</v>
      </c>
      <c r="U4" s="9"/>
      <c r="V4" s="9"/>
      <c r="W4" s="9"/>
      <c r="X4" s="9"/>
    </row>
    <row r="5" spans="1:16297" s="8" customFormat="1" ht="18">
      <c r="M5" s="9"/>
      <c r="S5" s="9"/>
      <c r="T5" s="55">
        <f t="shared" si="0"/>
        <v>0</v>
      </c>
      <c r="U5" s="9"/>
      <c r="V5" s="9"/>
      <c r="W5" s="9"/>
      <c r="X5" s="9"/>
    </row>
    <row r="6" spans="1:16297" s="8" customFormat="1" ht="18">
      <c r="M6" s="9"/>
      <c r="O6" s="9"/>
      <c r="P6" s="9"/>
      <c r="Q6" s="9"/>
      <c r="R6" s="9"/>
      <c r="S6" s="9"/>
      <c r="T6" s="55">
        <f t="shared" si="0"/>
        <v>0</v>
      </c>
      <c r="U6" s="9"/>
      <c r="V6" s="9"/>
      <c r="W6" s="9"/>
      <c r="X6" s="9"/>
      <c r="Y6" s="9"/>
    </row>
    <row r="7" spans="1:16297" s="8" customFormat="1" ht="18">
      <c r="M7" s="9"/>
      <c r="S7" s="9"/>
      <c r="T7" s="55">
        <f t="shared" si="0"/>
        <v>0</v>
      </c>
      <c r="U7" s="9"/>
      <c r="V7" s="9"/>
      <c r="W7" s="9"/>
      <c r="X7" s="9"/>
      <c r="Y7" s="9"/>
    </row>
    <row r="8" spans="1:16297" s="8" customFormat="1" ht="18">
      <c r="M8" s="9"/>
      <c r="O8" s="9"/>
      <c r="P8" s="9"/>
      <c r="Q8" s="9"/>
      <c r="R8" s="9"/>
      <c r="S8" s="9"/>
      <c r="T8" s="55">
        <f t="shared" si="0"/>
        <v>0</v>
      </c>
      <c r="U8" s="9"/>
      <c r="V8" s="9"/>
      <c r="W8" s="9"/>
      <c r="X8" s="9"/>
    </row>
    <row r="9" spans="1:16297" ht="18">
      <c r="A9" s="8"/>
      <c r="B9" s="8"/>
      <c r="J9" s="8"/>
      <c r="K9" s="8"/>
      <c r="L9" s="8"/>
      <c r="T9" s="55">
        <f t="shared" si="0"/>
        <v>0</v>
      </c>
    </row>
    <row r="10" spans="1:16297" ht="18">
      <c r="A10" s="8"/>
      <c r="B10" s="8"/>
      <c r="J10" s="8"/>
      <c r="K10" s="8"/>
      <c r="L10" s="8"/>
      <c r="T10" s="55">
        <f t="shared" si="0"/>
        <v>0</v>
      </c>
    </row>
    <row r="11" spans="1:16297" ht="18">
      <c r="A11" s="8"/>
      <c r="B11" s="8"/>
      <c r="J11" s="8"/>
      <c r="K11" s="8"/>
      <c r="L11" s="8"/>
      <c r="T11" s="55">
        <f t="shared" si="0"/>
        <v>0</v>
      </c>
    </row>
    <row r="12" spans="1:16297" ht="18">
      <c r="A12" s="8"/>
      <c r="B12" s="8"/>
      <c r="J12" s="8"/>
      <c r="K12" s="8"/>
      <c r="L12" s="8"/>
      <c r="T12" s="55">
        <f t="shared" si="0"/>
        <v>0</v>
      </c>
    </row>
    <row r="13" spans="1:16297" ht="18">
      <c r="A13" s="8"/>
      <c r="B13" s="8"/>
      <c r="J13" s="8"/>
      <c r="K13" s="8"/>
      <c r="L13" s="8"/>
      <c r="T13" s="55">
        <f t="shared" si="0"/>
        <v>0</v>
      </c>
    </row>
    <row r="14" spans="1:16297" ht="18">
      <c r="A14" s="8"/>
      <c r="B14" s="8"/>
      <c r="C14" s="8"/>
      <c r="D14" s="8"/>
      <c r="E14" s="8"/>
      <c r="F14" s="8"/>
      <c r="G14" s="8"/>
      <c r="H14" s="8"/>
      <c r="I14" s="8"/>
      <c r="J14" s="8"/>
      <c r="K14" s="8"/>
      <c r="L14" s="8"/>
      <c r="M14" s="9"/>
      <c r="N14" s="8"/>
      <c r="O14" s="8"/>
      <c r="P14" s="8"/>
      <c r="Q14" s="8"/>
      <c r="R14" s="8"/>
      <c r="S14" s="9"/>
      <c r="T14" s="55">
        <f t="shared" si="0"/>
        <v>0</v>
      </c>
      <c r="U14" s="9"/>
      <c r="V14" s="9"/>
      <c r="W14" s="9"/>
      <c r="X14" s="9"/>
      <c r="Y14" s="8"/>
      <c r="Z14" s="8"/>
      <c r="AA14" s="8"/>
    </row>
    <row r="15" spans="1:16297" ht="18">
      <c r="A15" s="8"/>
      <c r="B15" s="8"/>
      <c r="C15" s="8"/>
      <c r="D15" s="8"/>
      <c r="E15" s="8"/>
      <c r="F15" s="8"/>
      <c r="G15" s="8"/>
      <c r="H15" s="8"/>
      <c r="I15" s="8"/>
      <c r="J15" s="8"/>
      <c r="K15" s="8"/>
      <c r="L15" s="8"/>
      <c r="M15" s="9"/>
      <c r="N15" s="8"/>
      <c r="O15" s="8"/>
      <c r="P15" s="8"/>
      <c r="Q15" s="8"/>
      <c r="R15" s="8"/>
      <c r="S15" s="9"/>
      <c r="T15" s="55">
        <f t="shared" si="0"/>
        <v>0</v>
      </c>
      <c r="U15" s="9"/>
      <c r="V15" s="9"/>
      <c r="W15" s="9"/>
      <c r="X15" s="9"/>
      <c r="Y15" s="8"/>
      <c r="Z15" s="8"/>
      <c r="AA15" s="8"/>
    </row>
    <row r="16" spans="1:16297" ht="18">
      <c r="A16" s="8"/>
      <c r="B16" s="8"/>
      <c r="C16" s="8"/>
      <c r="D16" s="8"/>
      <c r="E16" s="8"/>
      <c r="F16" s="8"/>
      <c r="G16" s="8"/>
      <c r="H16" s="8"/>
      <c r="I16" s="8"/>
      <c r="J16" s="8"/>
      <c r="K16" s="8"/>
      <c r="L16" s="8"/>
      <c r="M16" s="9"/>
      <c r="N16" s="8"/>
      <c r="O16" s="8"/>
      <c r="P16" s="8"/>
      <c r="Q16" s="8"/>
      <c r="R16" s="8"/>
      <c r="S16" s="9"/>
      <c r="T16" s="55">
        <f t="shared" si="0"/>
        <v>0</v>
      </c>
      <c r="U16" s="9"/>
      <c r="V16" s="9"/>
      <c r="W16" s="9"/>
      <c r="X16" s="9"/>
      <c r="Y16" s="8"/>
      <c r="Z16" s="8"/>
      <c r="AA16" s="8"/>
    </row>
    <row r="17" spans="1:27" ht="18">
      <c r="A17" s="8"/>
      <c r="B17" s="8"/>
      <c r="C17" s="8"/>
      <c r="D17" s="8"/>
      <c r="E17" s="8"/>
      <c r="F17" s="8"/>
      <c r="G17" s="8"/>
      <c r="H17" s="8"/>
      <c r="I17" s="8"/>
      <c r="J17" s="8"/>
      <c r="K17" s="8"/>
      <c r="L17" s="8"/>
      <c r="M17" s="9"/>
      <c r="N17" s="8"/>
      <c r="O17" s="8"/>
      <c r="P17" s="8"/>
      <c r="Q17" s="8"/>
      <c r="R17" s="8"/>
      <c r="S17" s="9"/>
      <c r="T17" s="55">
        <f t="shared" si="0"/>
        <v>0</v>
      </c>
      <c r="U17" s="9"/>
      <c r="V17" s="9"/>
      <c r="W17" s="9"/>
      <c r="X17" s="9"/>
      <c r="Y17" s="8"/>
      <c r="Z17" s="8"/>
      <c r="AA17" s="8"/>
    </row>
    <row r="18" spans="1:27" ht="18">
      <c r="A18" s="8"/>
      <c r="B18" s="8"/>
      <c r="C18" s="8"/>
      <c r="D18" s="8"/>
      <c r="E18" s="8"/>
      <c r="F18" s="8"/>
      <c r="G18" s="8"/>
      <c r="H18" s="8"/>
      <c r="I18" s="8"/>
      <c r="J18" s="8"/>
      <c r="K18" s="8"/>
      <c r="L18" s="8"/>
      <c r="M18" s="9"/>
      <c r="N18" s="8"/>
      <c r="O18" s="8"/>
      <c r="P18" s="8"/>
      <c r="Q18" s="8"/>
      <c r="R18" s="8"/>
      <c r="S18" s="9"/>
      <c r="T18" s="55">
        <f t="shared" si="0"/>
        <v>0</v>
      </c>
      <c r="U18" s="9"/>
      <c r="V18" s="9"/>
      <c r="W18" s="9"/>
      <c r="X18" s="9"/>
      <c r="Y18" s="8"/>
      <c r="Z18" s="8"/>
      <c r="AA18" s="8"/>
    </row>
    <row r="19" spans="1:27" ht="18">
      <c r="A19" s="8"/>
      <c r="B19" s="8"/>
      <c r="C19" s="8"/>
      <c r="D19" s="8"/>
      <c r="E19" s="8"/>
      <c r="F19" s="8"/>
      <c r="G19" s="8"/>
      <c r="H19" s="8"/>
      <c r="I19" s="8"/>
      <c r="J19" s="8"/>
      <c r="K19" s="8"/>
      <c r="L19" s="8"/>
      <c r="M19" s="9"/>
      <c r="N19" s="8"/>
      <c r="O19" s="8"/>
      <c r="P19" s="8"/>
      <c r="Q19" s="8"/>
      <c r="R19" s="8"/>
      <c r="S19" s="9"/>
      <c r="T19" s="55">
        <f t="shared" si="0"/>
        <v>0</v>
      </c>
      <c r="U19" s="9"/>
      <c r="V19" s="9"/>
      <c r="W19" s="9"/>
      <c r="X19" s="9"/>
      <c r="Y19" s="8"/>
      <c r="Z19" s="8"/>
      <c r="AA19" s="8"/>
    </row>
    <row r="20" spans="1:27" ht="18">
      <c r="A20" s="8"/>
      <c r="B20" s="8"/>
      <c r="C20" s="8"/>
      <c r="D20" s="8"/>
      <c r="E20" s="8"/>
      <c r="F20" s="8"/>
      <c r="G20" s="8"/>
      <c r="H20" s="8"/>
      <c r="I20" s="8"/>
      <c r="J20" s="8"/>
      <c r="K20" s="8"/>
      <c r="L20" s="8"/>
      <c r="M20" s="9"/>
      <c r="N20" s="8"/>
      <c r="O20" s="8"/>
      <c r="P20" s="8"/>
      <c r="Q20" s="8"/>
      <c r="R20" s="8"/>
      <c r="S20" s="9"/>
      <c r="T20" s="55">
        <f t="shared" si="0"/>
        <v>0</v>
      </c>
      <c r="U20" s="9"/>
      <c r="V20" s="9"/>
      <c r="W20" s="9"/>
      <c r="X20" s="9"/>
      <c r="Y20" s="9"/>
      <c r="Z20" s="8"/>
      <c r="AA20" s="8"/>
    </row>
    <row r="21" spans="1:27" ht="18">
      <c r="A21" s="8"/>
      <c r="B21" s="8"/>
      <c r="C21" s="8"/>
      <c r="D21" s="8"/>
      <c r="E21" s="8"/>
      <c r="F21" s="8"/>
      <c r="G21" s="8"/>
      <c r="H21" s="8"/>
      <c r="I21" s="8"/>
      <c r="J21" s="8"/>
      <c r="K21" s="8"/>
      <c r="L21" s="8"/>
      <c r="M21" s="9"/>
      <c r="N21" s="8"/>
      <c r="O21" s="8"/>
      <c r="P21" s="8"/>
      <c r="Q21" s="8"/>
      <c r="R21" s="8"/>
      <c r="S21" s="9"/>
      <c r="T21" s="55">
        <f t="shared" si="0"/>
        <v>0</v>
      </c>
      <c r="U21" s="9"/>
      <c r="V21" s="9"/>
      <c r="W21" s="9"/>
      <c r="X21" s="9"/>
      <c r="Y21" s="9"/>
      <c r="Z21" s="8"/>
      <c r="AA21" s="8"/>
    </row>
    <row r="22" spans="1:27" ht="18">
      <c r="A22" s="8"/>
      <c r="B22" s="8"/>
      <c r="C22" s="8"/>
      <c r="D22" s="8"/>
      <c r="E22" s="8"/>
      <c r="F22" s="8"/>
      <c r="G22" s="8"/>
      <c r="H22" s="8"/>
      <c r="I22" s="8"/>
      <c r="J22" s="8"/>
      <c r="K22" s="8"/>
      <c r="L22" s="8"/>
      <c r="M22" s="9"/>
      <c r="N22" s="8"/>
      <c r="O22" s="8"/>
      <c r="P22" s="8"/>
      <c r="Q22" s="8"/>
      <c r="R22" s="8"/>
      <c r="S22" s="9"/>
      <c r="T22" s="55">
        <f t="shared" si="0"/>
        <v>0</v>
      </c>
      <c r="U22" s="9"/>
      <c r="V22" s="9"/>
      <c r="W22" s="9"/>
      <c r="X22" s="9"/>
      <c r="Y22" s="9"/>
      <c r="Z22" s="8"/>
      <c r="AA22" s="8"/>
    </row>
    <row r="23" spans="1:27" ht="18">
      <c r="A23" s="8"/>
      <c r="B23" s="8"/>
      <c r="C23" s="8"/>
      <c r="D23" s="8"/>
      <c r="E23" s="8"/>
      <c r="F23" s="8"/>
      <c r="G23" s="8"/>
      <c r="H23" s="8"/>
      <c r="I23" s="8"/>
      <c r="J23" s="8"/>
      <c r="K23" s="8"/>
      <c r="L23" s="8"/>
      <c r="M23" s="9"/>
      <c r="N23" s="8"/>
      <c r="O23" s="8"/>
      <c r="P23" s="8"/>
      <c r="Q23" s="8"/>
      <c r="R23" s="8"/>
      <c r="S23" s="9"/>
      <c r="T23" s="55">
        <f t="shared" si="0"/>
        <v>0</v>
      </c>
      <c r="U23" s="9"/>
      <c r="V23" s="9"/>
      <c r="W23" s="9"/>
      <c r="X23" s="9"/>
      <c r="Y23" s="9"/>
      <c r="Z23" s="8"/>
      <c r="AA23" s="8"/>
    </row>
    <row r="24" spans="1:27" ht="18">
      <c r="A24" s="8"/>
      <c r="B24" s="8"/>
      <c r="C24" s="8"/>
      <c r="D24" s="8"/>
      <c r="E24" s="8"/>
      <c r="F24" s="8"/>
      <c r="G24" s="8"/>
      <c r="H24" s="8"/>
      <c r="I24" s="8"/>
      <c r="J24" s="8"/>
      <c r="K24" s="8"/>
      <c r="L24" s="8"/>
      <c r="M24" s="9"/>
      <c r="N24" s="8"/>
      <c r="O24" s="8"/>
      <c r="P24" s="8"/>
      <c r="Q24" s="8"/>
      <c r="R24" s="8"/>
      <c r="S24" s="9"/>
      <c r="T24" s="55">
        <f t="shared" si="0"/>
        <v>0</v>
      </c>
      <c r="U24" s="9"/>
      <c r="V24" s="9"/>
      <c r="W24" s="9"/>
      <c r="X24" s="9"/>
      <c r="Y24" s="9"/>
      <c r="Z24" s="8"/>
      <c r="AA24" s="8"/>
    </row>
    <row r="25" spans="1:27" ht="18">
      <c r="A25" s="8"/>
      <c r="B25" s="8"/>
      <c r="C25" s="8"/>
      <c r="D25" s="8"/>
      <c r="E25" s="8"/>
      <c r="F25" s="8"/>
      <c r="G25" s="8"/>
      <c r="H25" s="8"/>
      <c r="I25" s="8"/>
      <c r="J25" s="8"/>
      <c r="K25" s="8"/>
      <c r="L25" s="8"/>
      <c r="M25" s="9"/>
      <c r="N25" s="8"/>
      <c r="O25" s="8"/>
      <c r="P25" s="8"/>
      <c r="Q25" s="8"/>
      <c r="R25" s="8"/>
      <c r="S25" s="9"/>
      <c r="T25" s="55">
        <f t="shared" si="0"/>
        <v>0</v>
      </c>
      <c r="U25" s="9"/>
      <c r="V25" s="9"/>
      <c r="W25" s="9"/>
      <c r="X25" s="9"/>
      <c r="Y25" s="9"/>
      <c r="Z25" s="8"/>
      <c r="AA25" s="8"/>
    </row>
    <row r="26" spans="1:27" ht="18">
      <c r="A26" s="8"/>
      <c r="B26" s="8"/>
      <c r="C26" s="8"/>
      <c r="D26" s="8"/>
      <c r="E26" s="8"/>
      <c r="F26" s="8"/>
      <c r="G26" s="8"/>
      <c r="H26" s="8"/>
      <c r="I26" s="8"/>
      <c r="J26" s="8"/>
      <c r="K26" s="8"/>
      <c r="L26" s="8"/>
      <c r="M26" s="9"/>
      <c r="N26" s="8"/>
      <c r="O26" s="8"/>
      <c r="P26" s="8"/>
      <c r="Q26" s="8"/>
      <c r="R26" s="8"/>
      <c r="S26" s="9"/>
      <c r="T26" s="55">
        <f t="shared" si="0"/>
        <v>0</v>
      </c>
      <c r="U26" s="9"/>
      <c r="V26" s="9"/>
      <c r="W26" s="9"/>
      <c r="X26" s="9"/>
      <c r="Y26" s="9"/>
      <c r="Z26" s="8"/>
      <c r="AA26" s="8"/>
    </row>
    <row r="27" spans="1:27" ht="18">
      <c r="A27" s="8"/>
      <c r="B27" s="8"/>
      <c r="C27" s="8"/>
      <c r="D27" s="8"/>
      <c r="E27" s="8"/>
      <c r="F27" s="8"/>
      <c r="G27" s="8"/>
      <c r="H27" s="8"/>
      <c r="I27" s="8"/>
      <c r="J27" s="8"/>
      <c r="K27" s="8"/>
      <c r="L27" s="8"/>
      <c r="M27" s="9"/>
      <c r="N27" s="8"/>
      <c r="O27" s="8"/>
      <c r="P27" s="8"/>
      <c r="Q27" s="8"/>
      <c r="R27" s="8"/>
      <c r="S27" s="9"/>
      <c r="T27" s="55">
        <f t="shared" si="0"/>
        <v>0</v>
      </c>
      <c r="U27" s="9"/>
      <c r="V27" s="9"/>
      <c r="W27" s="9"/>
      <c r="X27" s="9"/>
      <c r="Y27" s="8"/>
      <c r="Z27" s="8"/>
      <c r="AA27" s="8"/>
    </row>
    <row r="28" spans="1:27" ht="18">
      <c r="A28" s="8"/>
      <c r="B28" s="8"/>
      <c r="C28" s="8"/>
      <c r="D28" s="8"/>
      <c r="E28" s="8"/>
      <c r="F28" s="8"/>
      <c r="G28" s="8"/>
      <c r="H28" s="8"/>
      <c r="I28" s="8"/>
      <c r="J28" s="8"/>
      <c r="K28" s="8"/>
      <c r="L28" s="8"/>
      <c r="M28" s="9"/>
      <c r="N28" s="8"/>
      <c r="O28" s="8"/>
      <c r="P28" s="8"/>
      <c r="Q28" s="8"/>
      <c r="R28" s="8"/>
      <c r="S28" s="9"/>
      <c r="T28" s="55">
        <f t="shared" si="0"/>
        <v>0</v>
      </c>
      <c r="U28" s="9"/>
      <c r="V28" s="9"/>
      <c r="W28" s="9"/>
      <c r="X28" s="9"/>
      <c r="Y28" s="8"/>
      <c r="Z28" s="8"/>
      <c r="AA28" s="8"/>
    </row>
    <row r="29" spans="1:27" ht="18">
      <c r="A29" s="8"/>
      <c r="B29" s="8"/>
      <c r="C29" s="8"/>
      <c r="D29" s="8"/>
      <c r="E29" s="8"/>
      <c r="F29" s="8"/>
      <c r="G29" s="8"/>
      <c r="H29" s="8"/>
      <c r="I29" s="8"/>
      <c r="J29" s="8"/>
      <c r="K29" s="8"/>
      <c r="L29" s="8"/>
      <c r="M29" s="9"/>
      <c r="N29" s="8"/>
      <c r="O29" s="8"/>
      <c r="P29" s="8"/>
      <c r="Q29" s="8"/>
      <c r="R29" s="8"/>
      <c r="S29" s="9"/>
      <c r="T29" s="55">
        <f t="shared" si="0"/>
        <v>0</v>
      </c>
      <c r="U29" s="9"/>
      <c r="V29" s="9"/>
      <c r="W29" s="9"/>
      <c r="X29" s="9"/>
      <c r="Y29" s="8"/>
      <c r="Z29" s="8"/>
      <c r="AA29" s="8"/>
    </row>
    <row r="30" spans="1:27" ht="18">
      <c r="A30" s="8"/>
      <c r="B30" s="8"/>
      <c r="C30" s="8"/>
      <c r="D30" s="8"/>
      <c r="E30" s="8"/>
      <c r="F30" s="8"/>
      <c r="G30" s="8"/>
      <c r="H30" s="8"/>
      <c r="I30" s="8"/>
      <c r="J30" s="8"/>
      <c r="K30" s="8"/>
      <c r="L30" s="8"/>
      <c r="M30" s="9"/>
      <c r="N30" s="8"/>
      <c r="O30" s="8"/>
      <c r="P30" s="8"/>
      <c r="Q30" s="8"/>
      <c r="R30" s="8"/>
      <c r="S30" s="9"/>
      <c r="T30" s="55">
        <f t="shared" si="0"/>
        <v>0</v>
      </c>
      <c r="U30" s="9"/>
      <c r="V30" s="9"/>
      <c r="W30" s="9"/>
      <c r="X30" s="9"/>
      <c r="Y30" s="8"/>
      <c r="Z30" s="8"/>
      <c r="AA30" s="8"/>
    </row>
    <row r="31" spans="1:27" ht="18">
      <c r="A31" s="8"/>
      <c r="B31" s="8"/>
      <c r="C31" s="8"/>
      <c r="D31" s="8"/>
      <c r="E31" s="8"/>
      <c r="F31" s="8"/>
      <c r="G31" s="8"/>
      <c r="H31" s="8"/>
      <c r="I31" s="8"/>
      <c r="J31" s="8"/>
      <c r="K31" s="8"/>
      <c r="L31" s="8"/>
      <c r="M31" s="9"/>
      <c r="N31" s="8"/>
      <c r="O31" s="8"/>
      <c r="P31" s="8"/>
      <c r="Q31" s="8"/>
      <c r="R31" s="8"/>
      <c r="S31" s="9"/>
      <c r="T31" s="55">
        <f t="shared" si="0"/>
        <v>0</v>
      </c>
      <c r="U31" s="9"/>
      <c r="V31" s="9"/>
      <c r="W31" s="9"/>
      <c r="X31" s="9"/>
      <c r="Y31" s="8"/>
      <c r="Z31" s="8"/>
      <c r="AA31" s="8"/>
    </row>
    <row r="32" spans="1:27" ht="18">
      <c r="A32" s="8"/>
      <c r="B32" s="8"/>
      <c r="C32" s="8"/>
      <c r="D32" s="8"/>
      <c r="E32" s="8"/>
      <c r="F32" s="8"/>
      <c r="G32" s="8"/>
      <c r="H32" s="8"/>
      <c r="I32" s="8"/>
      <c r="J32" s="8"/>
      <c r="K32" s="8"/>
      <c r="L32" s="8"/>
      <c r="M32" s="9"/>
      <c r="N32" s="8"/>
      <c r="O32" s="8"/>
      <c r="P32" s="8"/>
      <c r="Q32" s="8"/>
      <c r="R32" s="8"/>
      <c r="S32" s="9"/>
      <c r="T32" s="55">
        <f t="shared" si="0"/>
        <v>0</v>
      </c>
      <c r="U32" s="9"/>
      <c r="V32" s="9"/>
      <c r="W32" s="9"/>
      <c r="X32" s="9"/>
      <c r="Y32" s="8"/>
      <c r="Z32" s="8"/>
      <c r="AA32" s="8"/>
    </row>
    <row r="33" spans="1:27" ht="18">
      <c r="A33" s="8"/>
      <c r="B33" s="8"/>
      <c r="C33" s="8"/>
      <c r="D33" s="8"/>
      <c r="E33" s="8"/>
      <c r="F33" s="8"/>
      <c r="G33" s="8"/>
      <c r="H33" s="8"/>
      <c r="I33" s="8"/>
      <c r="J33" s="8"/>
      <c r="K33" s="8"/>
      <c r="L33" s="8"/>
      <c r="M33" s="9"/>
      <c r="N33" s="8"/>
      <c r="O33" s="8"/>
      <c r="P33" s="8"/>
      <c r="Q33" s="8"/>
      <c r="R33" s="8"/>
      <c r="S33" s="9"/>
      <c r="T33" s="55">
        <f t="shared" si="0"/>
        <v>0</v>
      </c>
      <c r="U33" s="9"/>
      <c r="V33" s="9"/>
      <c r="W33" s="9"/>
      <c r="X33" s="9"/>
      <c r="Y33" s="8"/>
      <c r="Z33" s="8"/>
      <c r="AA33" s="8"/>
    </row>
    <row r="34" spans="1:27" ht="18">
      <c r="A34" s="8"/>
      <c r="B34" s="8"/>
      <c r="C34" s="8"/>
      <c r="D34" s="8"/>
      <c r="E34" s="8"/>
      <c r="F34" s="8"/>
      <c r="G34" s="8"/>
      <c r="H34" s="8"/>
      <c r="I34" s="8"/>
      <c r="J34" s="8"/>
      <c r="K34" s="8"/>
      <c r="L34" s="8"/>
      <c r="M34" s="9"/>
      <c r="N34" s="8"/>
      <c r="O34" s="8"/>
      <c r="P34" s="8"/>
      <c r="Q34" s="8"/>
      <c r="R34" s="8"/>
      <c r="S34" s="9"/>
      <c r="T34" s="55">
        <f t="shared" si="0"/>
        <v>0</v>
      </c>
      <c r="U34" s="9"/>
      <c r="V34" s="9"/>
      <c r="W34" s="9"/>
      <c r="X34" s="9"/>
      <c r="Y34" s="8"/>
      <c r="Z34" s="8"/>
      <c r="AA34" s="8"/>
    </row>
    <row r="35" spans="1:27" ht="18">
      <c r="A35" s="8"/>
      <c r="B35" s="8"/>
      <c r="C35" s="8"/>
      <c r="D35" s="8"/>
      <c r="E35" s="8"/>
      <c r="F35" s="8"/>
      <c r="G35" s="8"/>
      <c r="H35" s="8"/>
      <c r="I35" s="8"/>
      <c r="J35" s="8"/>
      <c r="K35" s="8"/>
      <c r="L35" s="8"/>
      <c r="M35" s="9"/>
      <c r="N35" s="8"/>
      <c r="O35" s="8"/>
      <c r="P35" s="8"/>
      <c r="Q35" s="8"/>
      <c r="R35" s="8"/>
      <c r="S35" s="9"/>
      <c r="T35" s="55">
        <f t="shared" si="0"/>
        <v>0</v>
      </c>
      <c r="U35" s="9"/>
      <c r="V35" s="9"/>
      <c r="W35" s="9"/>
      <c r="X35" s="9"/>
      <c r="Y35" s="8"/>
      <c r="Z35" s="8"/>
      <c r="AA35" s="8"/>
    </row>
    <row r="36" spans="1:27" ht="18">
      <c r="A36" s="8"/>
      <c r="B36" s="8"/>
      <c r="C36" s="8"/>
      <c r="D36" s="8"/>
      <c r="E36" s="8"/>
      <c r="F36" s="8"/>
      <c r="G36" s="8"/>
      <c r="H36" s="8"/>
      <c r="I36" s="8"/>
      <c r="J36" s="8"/>
      <c r="K36" s="8"/>
      <c r="L36" s="8"/>
      <c r="M36" s="9"/>
      <c r="N36" s="8"/>
      <c r="O36" s="8"/>
      <c r="P36" s="8"/>
      <c r="Q36" s="8"/>
      <c r="R36" s="8"/>
      <c r="S36" s="9"/>
      <c r="T36" s="55">
        <f t="shared" si="0"/>
        <v>0</v>
      </c>
      <c r="U36" s="9"/>
      <c r="V36" s="9"/>
      <c r="W36" s="9"/>
      <c r="X36" s="9"/>
      <c r="Y36" s="8"/>
      <c r="Z36" s="8"/>
      <c r="AA36" s="8"/>
    </row>
    <row r="37" spans="1:27" ht="18">
      <c r="A37" s="8"/>
      <c r="B37" s="8"/>
      <c r="C37" s="8"/>
      <c r="D37" s="8"/>
      <c r="E37" s="8"/>
      <c r="F37" s="8"/>
      <c r="G37" s="8"/>
      <c r="H37" s="8"/>
      <c r="I37" s="8"/>
      <c r="J37" s="8"/>
      <c r="K37" s="8"/>
      <c r="L37" s="8"/>
      <c r="M37" s="9"/>
      <c r="N37" s="8"/>
      <c r="O37" s="8"/>
      <c r="P37" s="8"/>
      <c r="Q37" s="8"/>
      <c r="R37" s="8"/>
      <c r="S37" s="9"/>
      <c r="T37" s="55">
        <f t="shared" si="0"/>
        <v>0</v>
      </c>
      <c r="U37" s="9"/>
      <c r="V37" s="9"/>
      <c r="W37" s="9"/>
      <c r="X37" s="9"/>
      <c r="Y37" s="8"/>
      <c r="Z37" s="8"/>
      <c r="AA37" s="8"/>
    </row>
    <row r="38" spans="1:27" s="8" customFormat="1" ht="18">
      <c r="M38" s="9"/>
      <c r="S38" s="9"/>
      <c r="T38" s="55">
        <f t="shared" si="0"/>
        <v>0</v>
      </c>
      <c r="U38" s="9"/>
      <c r="V38" s="9"/>
      <c r="W38" s="9"/>
      <c r="X38" s="9"/>
    </row>
    <row r="39" spans="1:27" s="8" customFormat="1" ht="18">
      <c r="M39" s="9"/>
      <c r="S39" s="9"/>
      <c r="T39" s="55">
        <f t="shared" si="0"/>
        <v>0</v>
      </c>
      <c r="U39" s="9"/>
      <c r="V39" s="9"/>
      <c r="W39" s="9"/>
      <c r="X39" s="9"/>
    </row>
    <row r="40" spans="1:27" s="8" customFormat="1" ht="18">
      <c r="M40" s="9"/>
      <c r="S40" s="9"/>
      <c r="T40" s="55">
        <f t="shared" si="0"/>
        <v>0</v>
      </c>
      <c r="U40" s="9"/>
      <c r="V40" s="9"/>
      <c r="W40" s="9"/>
      <c r="X40" s="9"/>
    </row>
    <row r="41" spans="1:27" s="8" customFormat="1" ht="18">
      <c r="M41" s="9"/>
      <c r="S41" s="9"/>
      <c r="T41" s="55">
        <f t="shared" si="0"/>
        <v>0</v>
      </c>
      <c r="U41" s="9"/>
      <c r="V41" s="9"/>
      <c r="W41" s="9"/>
      <c r="X41" s="9"/>
    </row>
    <row r="42" spans="1:27" s="8" customFormat="1" ht="18">
      <c r="M42" s="9"/>
      <c r="S42" s="9"/>
      <c r="T42" s="55">
        <f t="shared" si="0"/>
        <v>0</v>
      </c>
      <c r="U42" s="9"/>
      <c r="V42" s="9"/>
      <c r="W42" s="9"/>
      <c r="X42" s="9"/>
    </row>
    <row r="43" spans="1:27" s="8" customFormat="1" ht="18">
      <c r="M43" s="9"/>
      <c r="S43" s="9"/>
      <c r="T43" s="55">
        <f t="shared" si="0"/>
        <v>0</v>
      </c>
      <c r="U43" s="9"/>
      <c r="V43" s="9"/>
      <c r="W43" s="9"/>
      <c r="X43" s="9"/>
    </row>
    <row r="44" spans="1:27" s="8" customFormat="1" ht="18">
      <c r="M44" s="9"/>
      <c r="S44" s="9"/>
      <c r="T44" s="55">
        <f t="shared" si="0"/>
        <v>0</v>
      </c>
      <c r="U44" s="9"/>
      <c r="V44" s="9"/>
      <c r="W44" s="9"/>
      <c r="X44" s="9"/>
    </row>
    <row r="45" spans="1:27" s="8" customFormat="1" ht="18">
      <c r="M45" s="9"/>
      <c r="S45" s="9"/>
      <c r="T45" s="55">
        <f t="shared" si="0"/>
        <v>0</v>
      </c>
      <c r="U45" s="9"/>
      <c r="V45" s="9"/>
      <c r="W45" s="9"/>
      <c r="X45" s="9"/>
    </row>
    <row r="46" spans="1:27" s="8" customFormat="1" ht="18">
      <c r="M46" s="9"/>
      <c r="S46" s="9"/>
      <c r="T46" s="55">
        <f t="shared" si="0"/>
        <v>0</v>
      </c>
      <c r="U46" s="9"/>
      <c r="V46" s="9"/>
      <c r="W46" s="9"/>
      <c r="X46" s="9"/>
    </row>
    <row r="47" spans="1:27" s="8" customFormat="1" ht="18">
      <c r="M47" s="9"/>
      <c r="S47" s="9"/>
      <c r="T47" s="55">
        <f t="shared" si="0"/>
        <v>0</v>
      </c>
      <c r="U47" s="9"/>
      <c r="V47" s="9"/>
      <c r="W47" s="9"/>
      <c r="X47" s="9"/>
    </row>
    <row r="48" spans="1:27" s="8" customFormat="1" ht="18">
      <c r="M48" s="9"/>
      <c r="S48" s="9"/>
      <c r="T48" s="55">
        <f t="shared" si="0"/>
        <v>0</v>
      </c>
      <c r="U48" s="9"/>
      <c r="V48" s="9"/>
      <c r="W48" s="9"/>
      <c r="X48" s="9"/>
    </row>
    <row r="49" spans="1:24" s="8" customFormat="1" ht="18">
      <c r="M49" s="9"/>
      <c r="S49" s="9"/>
      <c r="T49" s="55">
        <f t="shared" si="0"/>
        <v>0</v>
      </c>
      <c r="U49" s="9"/>
      <c r="V49" s="9"/>
      <c r="W49" s="9"/>
      <c r="X49" s="9"/>
    </row>
    <row r="50" spans="1:24" s="8" customFormat="1" ht="18">
      <c r="M50" s="9"/>
      <c r="S50" s="9"/>
      <c r="T50" s="55">
        <f t="shared" si="0"/>
        <v>0</v>
      </c>
      <c r="U50" s="9"/>
      <c r="V50" s="9"/>
      <c r="W50" s="9"/>
      <c r="X50" s="9"/>
    </row>
    <row r="51" spans="1:24" s="8" customFormat="1" ht="18">
      <c r="M51" s="9"/>
      <c r="S51" s="9"/>
      <c r="T51" s="55">
        <f t="shared" si="0"/>
        <v>0</v>
      </c>
      <c r="U51" s="9"/>
      <c r="V51" s="9"/>
      <c r="W51" s="9"/>
      <c r="X51" s="9"/>
    </row>
    <row r="52" spans="1:24" s="8" customFormat="1" ht="18">
      <c r="M52" s="9"/>
      <c r="S52" s="9"/>
      <c r="T52" s="55">
        <f t="shared" si="0"/>
        <v>0</v>
      </c>
      <c r="U52" s="9"/>
      <c r="V52" s="9"/>
      <c r="W52" s="9"/>
      <c r="X52" s="9"/>
    </row>
    <row r="53" spans="1:24" ht="18">
      <c r="A53" s="8"/>
      <c r="T53" s="55">
        <f t="shared" si="0"/>
        <v>0</v>
      </c>
    </row>
    <row r="54" spans="1:24" ht="18">
      <c r="A54" s="8"/>
      <c r="T54" s="55">
        <f t="shared" si="0"/>
        <v>0</v>
      </c>
    </row>
    <row r="55" spans="1:24" ht="18">
      <c r="A55" s="8"/>
      <c r="T55" s="55">
        <f t="shared" si="0"/>
        <v>0</v>
      </c>
    </row>
    <row r="56" spans="1:24" ht="18">
      <c r="A56" s="8"/>
      <c r="T56" s="55">
        <f t="shared" si="0"/>
        <v>0</v>
      </c>
    </row>
    <row r="57" spans="1:24" ht="18">
      <c r="A57" s="8"/>
      <c r="T57" s="55">
        <f t="shared" si="0"/>
        <v>0</v>
      </c>
    </row>
    <row r="58" spans="1:24" ht="18">
      <c r="A58" s="8"/>
      <c r="T58" s="55">
        <f t="shared" si="0"/>
        <v>0</v>
      </c>
    </row>
    <row r="59" spans="1:24" ht="18">
      <c r="A59" s="8"/>
      <c r="T59" s="55">
        <f t="shared" si="0"/>
        <v>0</v>
      </c>
    </row>
    <row r="60" spans="1:24" ht="18">
      <c r="A60" s="8"/>
      <c r="T60" s="55">
        <f t="shared" si="0"/>
        <v>0</v>
      </c>
    </row>
    <row r="61" spans="1:24" ht="18">
      <c r="A61" s="8"/>
      <c r="T61" s="55">
        <f t="shared" si="0"/>
        <v>0</v>
      </c>
    </row>
    <row r="62" spans="1:24" ht="18">
      <c r="A62" s="8"/>
      <c r="T62" s="55">
        <f t="shared" ref="T62:T125" si="1">DATEDIF(M62, S62, "D")</f>
        <v>0</v>
      </c>
    </row>
    <row r="63" spans="1:24" ht="18">
      <c r="A63" s="8"/>
      <c r="T63" s="55">
        <f t="shared" si="1"/>
        <v>0</v>
      </c>
    </row>
    <row r="64" spans="1:24" ht="18">
      <c r="A64" s="8"/>
      <c r="T64" s="55">
        <f t="shared" si="1"/>
        <v>0</v>
      </c>
    </row>
    <row r="65" spans="1:20" ht="18">
      <c r="A65" s="8"/>
      <c r="T65" s="55">
        <f t="shared" si="1"/>
        <v>0</v>
      </c>
    </row>
    <row r="66" spans="1:20" ht="18">
      <c r="A66" s="8"/>
      <c r="T66" s="55">
        <f t="shared" si="1"/>
        <v>0</v>
      </c>
    </row>
    <row r="67" spans="1:20" ht="18">
      <c r="A67" s="8"/>
      <c r="T67" s="55">
        <f t="shared" si="1"/>
        <v>0</v>
      </c>
    </row>
    <row r="68" spans="1:20" ht="18">
      <c r="A68" s="8"/>
      <c r="T68" s="55">
        <f t="shared" si="1"/>
        <v>0</v>
      </c>
    </row>
    <row r="69" spans="1:20" ht="18">
      <c r="A69" s="8"/>
      <c r="T69" s="55">
        <f t="shared" si="1"/>
        <v>0</v>
      </c>
    </row>
    <row r="70" spans="1:20" ht="18">
      <c r="A70" s="8"/>
      <c r="T70" s="55">
        <f t="shared" si="1"/>
        <v>0</v>
      </c>
    </row>
    <row r="71" spans="1:20" ht="18">
      <c r="A71" s="8"/>
      <c r="T71" s="55">
        <f t="shared" si="1"/>
        <v>0</v>
      </c>
    </row>
    <row r="72" spans="1:20" ht="18">
      <c r="A72" s="8"/>
      <c r="T72" s="55">
        <f t="shared" si="1"/>
        <v>0</v>
      </c>
    </row>
    <row r="73" spans="1:20" ht="18">
      <c r="A73" s="8"/>
      <c r="T73" s="55">
        <f t="shared" si="1"/>
        <v>0</v>
      </c>
    </row>
    <row r="74" spans="1:20" ht="18">
      <c r="A74" s="8"/>
      <c r="T74" s="55">
        <f t="shared" si="1"/>
        <v>0</v>
      </c>
    </row>
    <row r="75" spans="1:20" ht="18">
      <c r="A75" s="8"/>
      <c r="T75" s="55">
        <f t="shared" si="1"/>
        <v>0</v>
      </c>
    </row>
    <row r="76" spans="1:20" ht="18">
      <c r="A76" s="8"/>
      <c r="T76" s="55">
        <f t="shared" si="1"/>
        <v>0</v>
      </c>
    </row>
    <row r="77" spans="1:20" ht="18">
      <c r="A77" s="8"/>
      <c r="T77" s="55">
        <f t="shared" si="1"/>
        <v>0</v>
      </c>
    </row>
    <row r="78" spans="1:20" ht="18">
      <c r="A78" s="8"/>
      <c r="T78" s="55">
        <f t="shared" si="1"/>
        <v>0</v>
      </c>
    </row>
    <row r="79" spans="1:20" ht="18">
      <c r="A79" s="8"/>
      <c r="T79" s="55">
        <f t="shared" si="1"/>
        <v>0</v>
      </c>
    </row>
    <row r="80" spans="1:20" ht="18">
      <c r="A80" s="8"/>
      <c r="T80" s="55">
        <f t="shared" si="1"/>
        <v>0</v>
      </c>
    </row>
    <row r="81" spans="1:20" ht="18">
      <c r="A81" s="8"/>
      <c r="T81" s="55">
        <f t="shared" si="1"/>
        <v>0</v>
      </c>
    </row>
    <row r="82" spans="1:20" ht="18">
      <c r="A82" s="8"/>
      <c r="T82" s="55">
        <f t="shared" si="1"/>
        <v>0</v>
      </c>
    </row>
    <row r="83" spans="1:20" ht="18">
      <c r="A83" s="8"/>
      <c r="T83" s="55">
        <f t="shared" si="1"/>
        <v>0</v>
      </c>
    </row>
    <row r="84" spans="1:20" ht="18">
      <c r="A84" s="8"/>
      <c r="T84" s="55">
        <f t="shared" si="1"/>
        <v>0</v>
      </c>
    </row>
    <row r="85" spans="1:20" ht="18">
      <c r="A85" s="8"/>
      <c r="T85" s="55">
        <f t="shared" si="1"/>
        <v>0</v>
      </c>
    </row>
    <row r="86" spans="1:20" ht="18">
      <c r="A86" s="8"/>
      <c r="T86" s="55">
        <f t="shared" si="1"/>
        <v>0</v>
      </c>
    </row>
    <row r="87" spans="1:20" ht="18">
      <c r="A87" s="8"/>
      <c r="T87" s="55">
        <f t="shared" si="1"/>
        <v>0</v>
      </c>
    </row>
    <row r="88" spans="1:20" ht="18">
      <c r="A88" s="8"/>
      <c r="T88" s="55">
        <f t="shared" si="1"/>
        <v>0</v>
      </c>
    </row>
    <row r="89" spans="1:20" ht="18">
      <c r="A89" s="8"/>
      <c r="T89" s="55">
        <f t="shared" si="1"/>
        <v>0</v>
      </c>
    </row>
    <row r="90" spans="1:20" ht="18">
      <c r="A90" s="8"/>
      <c r="T90" s="55">
        <f t="shared" si="1"/>
        <v>0</v>
      </c>
    </row>
    <row r="91" spans="1:20" ht="18">
      <c r="A91" s="8"/>
      <c r="T91" s="55">
        <f t="shared" si="1"/>
        <v>0</v>
      </c>
    </row>
    <row r="92" spans="1:20" ht="18">
      <c r="A92" s="8"/>
      <c r="T92" s="55">
        <f t="shared" si="1"/>
        <v>0</v>
      </c>
    </row>
    <row r="93" spans="1:20" ht="18">
      <c r="A93" s="8"/>
      <c r="T93" s="55">
        <f t="shared" si="1"/>
        <v>0</v>
      </c>
    </row>
    <row r="94" spans="1:20" ht="18">
      <c r="A94" s="8"/>
      <c r="T94" s="55">
        <f t="shared" si="1"/>
        <v>0</v>
      </c>
    </row>
    <row r="95" spans="1:20" ht="18">
      <c r="A95" s="8"/>
      <c r="T95" s="55">
        <f t="shared" si="1"/>
        <v>0</v>
      </c>
    </row>
    <row r="96" spans="1:20" ht="18">
      <c r="A96" s="8"/>
      <c r="T96" s="55">
        <f t="shared" si="1"/>
        <v>0</v>
      </c>
    </row>
    <row r="97" spans="1:20" ht="18">
      <c r="A97" s="8"/>
      <c r="T97" s="55">
        <f t="shared" si="1"/>
        <v>0</v>
      </c>
    </row>
    <row r="98" spans="1:20" ht="18">
      <c r="A98" s="8"/>
      <c r="T98" s="55">
        <f t="shared" si="1"/>
        <v>0</v>
      </c>
    </row>
    <row r="99" spans="1:20" ht="18">
      <c r="A99" s="8"/>
      <c r="T99" s="55">
        <f t="shared" si="1"/>
        <v>0</v>
      </c>
    </row>
    <row r="100" spans="1:20" ht="18">
      <c r="A100" s="8"/>
      <c r="T100" s="55">
        <f t="shared" si="1"/>
        <v>0</v>
      </c>
    </row>
    <row r="101" spans="1:20" ht="18">
      <c r="A101" s="8"/>
      <c r="T101" s="55">
        <f t="shared" si="1"/>
        <v>0</v>
      </c>
    </row>
    <row r="102" spans="1:20" ht="18">
      <c r="A102" s="8"/>
      <c r="T102" s="55">
        <f t="shared" si="1"/>
        <v>0</v>
      </c>
    </row>
    <row r="103" spans="1:20" ht="18">
      <c r="A103" s="8"/>
      <c r="T103" s="55">
        <f t="shared" si="1"/>
        <v>0</v>
      </c>
    </row>
    <row r="104" spans="1:20" ht="18">
      <c r="A104" s="8"/>
      <c r="T104" s="55">
        <f t="shared" si="1"/>
        <v>0</v>
      </c>
    </row>
    <row r="105" spans="1:20" ht="18">
      <c r="A105" s="8"/>
      <c r="T105" s="55">
        <f t="shared" si="1"/>
        <v>0</v>
      </c>
    </row>
    <row r="106" spans="1:20" ht="18">
      <c r="A106" s="8"/>
      <c r="T106" s="55">
        <f t="shared" si="1"/>
        <v>0</v>
      </c>
    </row>
    <row r="107" spans="1:20" ht="18">
      <c r="A107" s="8"/>
      <c r="T107" s="55">
        <f t="shared" si="1"/>
        <v>0</v>
      </c>
    </row>
    <row r="108" spans="1:20" ht="18">
      <c r="A108" s="8"/>
      <c r="T108" s="55">
        <f t="shared" si="1"/>
        <v>0</v>
      </c>
    </row>
    <row r="109" spans="1:20" ht="18">
      <c r="A109" s="8"/>
      <c r="T109" s="55">
        <f t="shared" si="1"/>
        <v>0</v>
      </c>
    </row>
    <row r="110" spans="1:20" ht="18">
      <c r="A110" s="8"/>
      <c r="T110" s="55">
        <f t="shared" si="1"/>
        <v>0</v>
      </c>
    </row>
    <row r="111" spans="1:20" ht="18">
      <c r="A111" s="8"/>
      <c r="T111" s="55">
        <f t="shared" si="1"/>
        <v>0</v>
      </c>
    </row>
    <row r="112" spans="1:20" ht="18">
      <c r="A112" s="8"/>
      <c r="T112" s="55">
        <f t="shared" si="1"/>
        <v>0</v>
      </c>
    </row>
    <row r="113" spans="1:20" ht="18">
      <c r="A113" s="8"/>
      <c r="T113" s="55">
        <f t="shared" si="1"/>
        <v>0</v>
      </c>
    </row>
    <row r="114" spans="1:20" ht="18">
      <c r="A114" s="8"/>
      <c r="T114" s="55">
        <f t="shared" si="1"/>
        <v>0</v>
      </c>
    </row>
    <row r="115" spans="1:20" ht="18">
      <c r="A115" s="8"/>
      <c r="T115" s="55">
        <f t="shared" si="1"/>
        <v>0</v>
      </c>
    </row>
    <row r="116" spans="1:20" ht="18">
      <c r="A116" s="8"/>
      <c r="T116" s="55">
        <f t="shared" si="1"/>
        <v>0</v>
      </c>
    </row>
    <row r="117" spans="1:20" ht="18">
      <c r="A117" s="8"/>
      <c r="T117" s="55">
        <f t="shared" si="1"/>
        <v>0</v>
      </c>
    </row>
    <row r="118" spans="1:20" ht="18">
      <c r="A118" s="8"/>
      <c r="T118" s="55">
        <f t="shared" si="1"/>
        <v>0</v>
      </c>
    </row>
    <row r="119" spans="1:20" ht="18">
      <c r="A119" s="8"/>
      <c r="T119" s="55">
        <f t="shared" si="1"/>
        <v>0</v>
      </c>
    </row>
    <row r="120" spans="1:20" ht="18">
      <c r="A120" s="8"/>
      <c r="T120" s="55">
        <f t="shared" si="1"/>
        <v>0</v>
      </c>
    </row>
    <row r="121" spans="1:20" ht="18">
      <c r="A121" s="8"/>
      <c r="T121" s="55">
        <f t="shared" si="1"/>
        <v>0</v>
      </c>
    </row>
    <row r="122" spans="1:20" ht="18">
      <c r="A122" s="8"/>
      <c r="T122" s="55">
        <f t="shared" si="1"/>
        <v>0</v>
      </c>
    </row>
    <row r="123" spans="1:20" ht="18">
      <c r="A123" s="8"/>
      <c r="T123" s="55">
        <f t="shared" si="1"/>
        <v>0</v>
      </c>
    </row>
    <row r="124" spans="1:20" ht="18">
      <c r="A124" s="8"/>
      <c r="T124" s="55">
        <f t="shared" si="1"/>
        <v>0</v>
      </c>
    </row>
    <row r="125" spans="1:20" ht="18">
      <c r="A125" s="8"/>
      <c r="T125" s="55">
        <f t="shared" si="1"/>
        <v>0</v>
      </c>
    </row>
    <row r="126" spans="1:20" ht="18">
      <c r="A126" s="8"/>
      <c r="T126" s="55">
        <f t="shared" ref="T126:T189" si="2">DATEDIF(M126, S126, "D")</f>
        <v>0</v>
      </c>
    </row>
    <row r="127" spans="1:20" ht="18">
      <c r="A127" s="8"/>
      <c r="T127" s="55">
        <f t="shared" si="2"/>
        <v>0</v>
      </c>
    </row>
    <row r="128" spans="1:20" ht="18">
      <c r="A128" s="8"/>
      <c r="T128" s="55">
        <f t="shared" si="2"/>
        <v>0</v>
      </c>
    </row>
    <row r="129" spans="1:20" ht="18">
      <c r="A129" s="8"/>
      <c r="T129" s="55">
        <f t="shared" si="2"/>
        <v>0</v>
      </c>
    </row>
    <row r="130" spans="1:20" ht="18">
      <c r="A130" s="8"/>
      <c r="T130" s="55">
        <f t="shared" si="2"/>
        <v>0</v>
      </c>
    </row>
    <row r="131" spans="1:20" ht="18">
      <c r="A131" s="8"/>
      <c r="T131" s="55">
        <f t="shared" si="2"/>
        <v>0</v>
      </c>
    </row>
    <row r="132" spans="1:20" ht="18">
      <c r="A132" s="8"/>
      <c r="T132" s="55">
        <f t="shared" si="2"/>
        <v>0</v>
      </c>
    </row>
    <row r="133" spans="1:20" ht="18">
      <c r="A133" s="8"/>
      <c r="T133" s="55">
        <f t="shared" si="2"/>
        <v>0</v>
      </c>
    </row>
    <row r="134" spans="1:20" ht="18">
      <c r="A134" s="8"/>
      <c r="T134" s="55">
        <f t="shared" si="2"/>
        <v>0</v>
      </c>
    </row>
    <row r="135" spans="1:20" ht="18">
      <c r="A135" s="8"/>
      <c r="T135" s="55">
        <f t="shared" si="2"/>
        <v>0</v>
      </c>
    </row>
    <row r="136" spans="1:20" ht="18">
      <c r="A136" s="8"/>
      <c r="T136" s="55">
        <f t="shared" si="2"/>
        <v>0</v>
      </c>
    </row>
    <row r="137" spans="1:20" ht="18">
      <c r="A137" s="8"/>
      <c r="T137" s="55">
        <f t="shared" si="2"/>
        <v>0</v>
      </c>
    </row>
    <row r="138" spans="1:20" ht="18">
      <c r="A138" s="8"/>
      <c r="T138" s="55">
        <f t="shared" si="2"/>
        <v>0</v>
      </c>
    </row>
    <row r="139" spans="1:20" ht="18">
      <c r="A139" s="8"/>
      <c r="T139" s="55">
        <f t="shared" si="2"/>
        <v>0</v>
      </c>
    </row>
    <row r="140" spans="1:20" ht="18">
      <c r="A140" s="8"/>
      <c r="T140" s="55">
        <f t="shared" si="2"/>
        <v>0</v>
      </c>
    </row>
    <row r="141" spans="1:20" ht="18">
      <c r="A141" s="8"/>
      <c r="T141" s="55">
        <f t="shared" si="2"/>
        <v>0</v>
      </c>
    </row>
    <row r="142" spans="1:20" ht="18">
      <c r="A142" s="8"/>
      <c r="T142" s="55">
        <f t="shared" si="2"/>
        <v>0</v>
      </c>
    </row>
    <row r="143" spans="1:20" ht="18">
      <c r="A143" s="8"/>
      <c r="T143" s="55">
        <f t="shared" si="2"/>
        <v>0</v>
      </c>
    </row>
    <row r="144" spans="1:20" ht="18">
      <c r="A144" s="8"/>
      <c r="T144" s="55">
        <f t="shared" si="2"/>
        <v>0</v>
      </c>
    </row>
    <row r="145" spans="1:20" ht="18">
      <c r="A145" s="8"/>
      <c r="T145" s="55">
        <f t="shared" si="2"/>
        <v>0</v>
      </c>
    </row>
    <row r="146" spans="1:20" ht="18">
      <c r="A146" s="8"/>
      <c r="T146" s="55">
        <f t="shared" si="2"/>
        <v>0</v>
      </c>
    </row>
    <row r="147" spans="1:20" ht="18">
      <c r="A147" s="8"/>
      <c r="T147" s="55">
        <f t="shared" si="2"/>
        <v>0</v>
      </c>
    </row>
    <row r="148" spans="1:20" ht="18">
      <c r="A148" s="8"/>
      <c r="T148" s="55">
        <f t="shared" si="2"/>
        <v>0</v>
      </c>
    </row>
    <row r="149" spans="1:20" ht="18">
      <c r="A149" s="8"/>
      <c r="T149" s="55">
        <f t="shared" si="2"/>
        <v>0</v>
      </c>
    </row>
    <row r="150" spans="1:20" ht="18">
      <c r="A150" s="8"/>
      <c r="T150" s="55">
        <f t="shared" si="2"/>
        <v>0</v>
      </c>
    </row>
    <row r="151" spans="1:20" ht="18">
      <c r="A151" s="8"/>
      <c r="T151" s="55">
        <f t="shared" si="2"/>
        <v>0</v>
      </c>
    </row>
    <row r="152" spans="1:20" ht="18">
      <c r="A152" s="8"/>
      <c r="T152" s="55">
        <f t="shared" si="2"/>
        <v>0</v>
      </c>
    </row>
    <row r="153" spans="1:20" ht="18">
      <c r="A153" s="8"/>
      <c r="T153" s="55">
        <f t="shared" si="2"/>
        <v>0</v>
      </c>
    </row>
    <row r="154" spans="1:20" ht="18">
      <c r="A154" s="8"/>
      <c r="T154" s="55">
        <f t="shared" si="2"/>
        <v>0</v>
      </c>
    </row>
    <row r="155" spans="1:20" ht="18">
      <c r="A155" s="8"/>
      <c r="T155" s="55">
        <f t="shared" si="2"/>
        <v>0</v>
      </c>
    </row>
    <row r="156" spans="1:20" ht="18">
      <c r="A156" s="8"/>
      <c r="T156" s="55">
        <f t="shared" si="2"/>
        <v>0</v>
      </c>
    </row>
    <row r="157" spans="1:20" ht="18">
      <c r="A157" s="8"/>
      <c r="T157" s="55">
        <f t="shared" si="2"/>
        <v>0</v>
      </c>
    </row>
    <row r="158" spans="1:20" ht="18">
      <c r="A158" s="8"/>
      <c r="T158" s="55">
        <f t="shared" si="2"/>
        <v>0</v>
      </c>
    </row>
    <row r="159" spans="1:20" ht="18">
      <c r="A159" s="8"/>
      <c r="T159" s="55">
        <f t="shared" si="2"/>
        <v>0</v>
      </c>
    </row>
    <row r="160" spans="1:20" ht="18">
      <c r="A160" s="8"/>
      <c r="T160" s="55">
        <f t="shared" si="2"/>
        <v>0</v>
      </c>
    </row>
    <row r="161" spans="1:20" ht="18">
      <c r="A161" s="8"/>
      <c r="T161" s="55">
        <f t="shared" si="2"/>
        <v>0</v>
      </c>
    </row>
    <row r="162" spans="1:20" ht="18">
      <c r="A162" s="8"/>
      <c r="T162" s="55">
        <f t="shared" si="2"/>
        <v>0</v>
      </c>
    </row>
    <row r="163" spans="1:20" ht="18">
      <c r="A163" s="8"/>
      <c r="T163" s="55">
        <f t="shared" si="2"/>
        <v>0</v>
      </c>
    </row>
    <row r="164" spans="1:20" ht="18">
      <c r="A164" s="8"/>
      <c r="T164" s="55">
        <f t="shared" si="2"/>
        <v>0</v>
      </c>
    </row>
    <row r="165" spans="1:20" ht="18">
      <c r="A165" s="8"/>
      <c r="T165" s="55">
        <f t="shared" si="2"/>
        <v>0</v>
      </c>
    </row>
    <row r="166" spans="1:20" ht="18">
      <c r="A166" s="8"/>
      <c r="T166" s="55">
        <f t="shared" si="2"/>
        <v>0</v>
      </c>
    </row>
    <row r="167" spans="1:20" ht="18">
      <c r="A167" s="8"/>
      <c r="T167" s="55">
        <f t="shared" si="2"/>
        <v>0</v>
      </c>
    </row>
    <row r="168" spans="1:20" ht="18">
      <c r="A168" s="8"/>
      <c r="T168" s="55">
        <f t="shared" si="2"/>
        <v>0</v>
      </c>
    </row>
    <row r="169" spans="1:20" ht="18">
      <c r="A169" s="8"/>
      <c r="T169" s="55">
        <f t="shared" si="2"/>
        <v>0</v>
      </c>
    </row>
    <row r="170" spans="1:20" ht="18">
      <c r="A170" s="8"/>
      <c r="T170" s="55">
        <f t="shared" si="2"/>
        <v>0</v>
      </c>
    </row>
    <row r="171" spans="1:20" ht="18">
      <c r="A171" s="8"/>
      <c r="T171" s="55">
        <f t="shared" si="2"/>
        <v>0</v>
      </c>
    </row>
    <row r="172" spans="1:20" ht="18">
      <c r="A172" s="8"/>
      <c r="T172" s="55">
        <f t="shared" si="2"/>
        <v>0</v>
      </c>
    </row>
    <row r="173" spans="1:20" ht="18">
      <c r="A173" s="8"/>
      <c r="T173" s="55">
        <f t="shared" si="2"/>
        <v>0</v>
      </c>
    </row>
    <row r="174" spans="1:20" ht="18">
      <c r="A174" s="8"/>
      <c r="T174" s="55">
        <f t="shared" si="2"/>
        <v>0</v>
      </c>
    </row>
    <row r="175" spans="1:20" ht="18">
      <c r="A175" s="8"/>
      <c r="T175" s="55">
        <f t="shared" si="2"/>
        <v>0</v>
      </c>
    </row>
    <row r="176" spans="1:20" ht="18">
      <c r="A176" s="8"/>
      <c r="T176" s="55">
        <f t="shared" si="2"/>
        <v>0</v>
      </c>
    </row>
    <row r="177" spans="1:20" ht="18">
      <c r="A177" s="8"/>
      <c r="T177" s="55">
        <f t="shared" si="2"/>
        <v>0</v>
      </c>
    </row>
    <row r="178" spans="1:20" ht="18">
      <c r="A178" s="8"/>
      <c r="T178" s="55">
        <f t="shared" si="2"/>
        <v>0</v>
      </c>
    </row>
    <row r="179" spans="1:20" ht="18">
      <c r="A179" s="8"/>
      <c r="T179" s="55">
        <f t="shared" si="2"/>
        <v>0</v>
      </c>
    </row>
    <row r="180" spans="1:20" ht="18">
      <c r="A180" s="8"/>
      <c r="T180" s="55">
        <f t="shared" si="2"/>
        <v>0</v>
      </c>
    </row>
    <row r="181" spans="1:20" ht="18">
      <c r="A181" s="8"/>
      <c r="T181" s="55">
        <f t="shared" si="2"/>
        <v>0</v>
      </c>
    </row>
    <row r="182" spans="1:20" ht="18">
      <c r="A182" s="8"/>
      <c r="T182" s="55">
        <f t="shared" si="2"/>
        <v>0</v>
      </c>
    </row>
    <row r="183" spans="1:20" ht="18">
      <c r="A183" s="8"/>
      <c r="T183" s="55">
        <f t="shared" si="2"/>
        <v>0</v>
      </c>
    </row>
    <row r="184" spans="1:20" ht="18">
      <c r="A184" s="8"/>
      <c r="T184" s="55">
        <f t="shared" si="2"/>
        <v>0</v>
      </c>
    </row>
    <row r="185" spans="1:20" ht="18">
      <c r="A185" s="8"/>
      <c r="T185" s="55">
        <f t="shared" si="2"/>
        <v>0</v>
      </c>
    </row>
    <row r="186" spans="1:20" ht="18">
      <c r="A186" s="8"/>
      <c r="T186" s="55">
        <f t="shared" si="2"/>
        <v>0</v>
      </c>
    </row>
    <row r="187" spans="1:20" ht="18">
      <c r="A187" s="8"/>
      <c r="T187" s="55">
        <f t="shared" si="2"/>
        <v>0</v>
      </c>
    </row>
    <row r="188" spans="1:20" ht="18">
      <c r="A188" s="8"/>
      <c r="T188" s="55">
        <f t="shared" si="2"/>
        <v>0</v>
      </c>
    </row>
    <row r="189" spans="1:20" ht="18">
      <c r="A189" s="8"/>
      <c r="T189" s="55">
        <f t="shared" si="2"/>
        <v>0</v>
      </c>
    </row>
    <row r="190" spans="1:20" ht="18">
      <c r="A190" s="8"/>
      <c r="T190" s="55">
        <f t="shared" ref="T190:T253" si="3">DATEDIF(M190, S190, "D")</f>
        <v>0</v>
      </c>
    </row>
    <row r="191" spans="1:20" ht="18">
      <c r="A191" s="8"/>
      <c r="T191" s="55">
        <f t="shared" si="3"/>
        <v>0</v>
      </c>
    </row>
    <row r="192" spans="1:20" ht="18">
      <c r="A192" s="8"/>
      <c r="T192" s="55">
        <f t="shared" si="3"/>
        <v>0</v>
      </c>
    </row>
    <row r="193" spans="1:20" ht="18">
      <c r="A193" s="8"/>
      <c r="T193" s="55">
        <f t="shared" si="3"/>
        <v>0</v>
      </c>
    </row>
    <row r="194" spans="1:20" ht="18">
      <c r="A194" s="8"/>
      <c r="T194" s="55">
        <f t="shared" si="3"/>
        <v>0</v>
      </c>
    </row>
    <row r="195" spans="1:20" ht="18">
      <c r="A195" s="8"/>
      <c r="T195" s="55">
        <f t="shared" si="3"/>
        <v>0</v>
      </c>
    </row>
    <row r="196" spans="1:20" ht="18">
      <c r="A196" s="8"/>
      <c r="T196" s="55">
        <f t="shared" si="3"/>
        <v>0</v>
      </c>
    </row>
    <row r="197" spans="1:20" ht="18">
      <c r="A197" s="8"/>
      <c r="T197" s="55">
        <f t="shared" si="3"/>
        <v>0</v>
      </c>
    </row>
    <row r="198" spans="1:20" ht="18">
      <c r="A198" s="8"/>
      <c r="T198" s="55">
        <f t="shared" si="3"/>
        <v>0</v>
      </c>
    </row>
    <row r="199" spans="1:20" ht="18">
      <c r="A199" s="8"/>
      <c r="T199" s="55">
        <f t="shared" si="3"/>
        <v>0</v>
      </c>
    </row>
    <row r="200" spans="1:20" ht="18">
      <c r="A200" s="8"/>
      <c r="T200" s="55">
        <f t="shared" si="3"/>
        <v>0</v>
      </c>
    </row>
    <row r="201" spans="1:20" ht="18">
      <c r="A201" s="8"/>
      <c r="T201" s="55">
        <f t="shared" si="3"/>
        <v>0</v>
      </c>
    </row>
    <row r="202" spans="1:20" ht="18">
      <c r="A202" s="8"/>
      <c r="T202" s="55">
        <f t="shared" si="3"/>
        <v>0</v>
      </c>
    </row>
    <row r="203" spans="1:20" ht="18">
      <c r="A203" s="8"/>
      <c r="T203" s="55">
        <f t="shared" si="3"/>
        <v>0</v>
      </c>
    </row>
    <row r="204" spans="1:20" ht="18">
      <c r="A204" s="8"/>
      <c r="T204" s="55">
        <f t="shared" si="3"/>
        <v>0</v>
      </c>
    </row>
    <row r="205" spans="1:20" ht="18">
      <c r="A205" s="8"/>
      <c r="T205" s="55">
        <f t="shared" si="3"/>
        <v>0</v>
      </c>
    </row>
    <row r="206" spans="1:20" ht="18">
      <c r="A206" s="8"/>
      <c r="T206" s="55">
        <f t="shared" si="3"/>
        <v>0</v>
      </c>
    </row>
    <row r="207" spans="1:20" ht="18">
      <c r="A207" s="8"/>
      <c r="T207" s="55">
        <f t="shared" si="3"/>
        <v>0</v>
      </c>
    </row>
    <row r="208" spans="1:20" ht="18">
      <c r="A208" s="8"/>
      <c r="T208" s="55">
        <f t="shared" si="3"/>
        <v>0</v>
      </c>
    </row>
    <row r="209" spans="1:20" ht="18">
      <c r="A209" s="8"/>
      <c r="T209" s="55">
        <f t="shared" si="3"/>
        <v>0</v>
      </c>
    </row>
    <row r="210" spans="1:20" ht="18">
      <c r="A210" s="8"/>
      <c r="T210" s="55">
        <f t="shared" si="3"/>
        <v>0</v>
      </c>
    </row>
    <row r="211" spans="1:20" ht="18">
      <c r="A211" s="8"/>
      <c r="T211" s="55">
        <f t="shared" si="3"/>
        <v>0</v>
      </c>
    </row>
    <row r="212" spans="1:20" ht="18">
      <c r="A212" s="8"/>
      <c r="T212" s="55">
        <f t="shared" si="3"/>
        <v>0</v>
      </c>
    </row>
    <row r="213" spans="1:20" ht="18">
      <c r="A213" s="8"/>
      <c r="T213" s="55">
        <f t="shared" si="3"/>
        <v>0</v>
      </c>
    </row>
    <row r="214" spans="1:20" ht="18">
      <c r="A214" s="8"/>
      <c r="T214" s="55">
        <f t="shared" si="3"/>
        <v>0</v>
      </c>
    </row>
    <row r="215" spans="1:20" ht="18">
      <c r="A215" s="8"/>
      <c r="T215" s="55">
        <f t="shared" si="3"/>
        <v>0</v>
      </c>
    </row>
    <row r="216" spans="1:20" ht="18">
      <c r="A216" s="8"/>
      <c r="T216" s="55">
        <f t="shared" si="3"/>
        <v>0</v>
      </c>
    </row>
    <row r="217" spans="1:20" ht="18">
      <c r="A217" s="8"/>
      <c r="T217" s="55">
        <f t="shared" si="3"/>
        <v>0</v>
      </c>
    </row>
    <row r="218" spans="1:20" ht="18">
      <c r="A218" s="8"/>
      <c r="T218" s="55">
        <f t="shared" si="3"/>
        <v>0</v>
      </c>
    </row>
    <row r="219" spans="1:20" ht="18">
      <c r="A219" s="8"/>
      <c r="T219" s="55">
        <f t="shared" si="3"/>
        <v>0</v>
      </c>
    </row>
    <row r="220" spans="1:20" ht="18">
      <c r="A220" s="8"/>
      <c r="T220" s="55">
        <f t="shared" si="3"/>
        <v>0</v>
      </c>
    </row>
    <row r="221" spans="1:20" ht="18">
      <c r="A221" s="8"/>
      <c r="T221" s="55">
        <f t="shared" si="3"/>
        <v>0</v>
      </c>
    </row>
    <row r="222" spans="1:20" ht="18">
      <c r="A222" s="8"/>
      <c r="T222" s="55">
        <f t="shared" si="3"/>
        <v>0</v>
      </c>
    </row>
    <row r="223" spans="1:20" ht="18">
      <c r="A223" s="8"/>
      <c r="T223" s="55">
        <f t="shared" si="3"/>
        <v>0</v>
      </c>
    </row>
    <row r="224" spans="1:20" ht="18">
      <c r="A224" s="8"/>
      <c r="T224" s="55">
        <f t="shared" si="3"/>
        <v>0</v>
      </c>
    </row>
    <row r="225" spans="1:20" ht="18">
      <c r="A225" s="8"/>
      <c r="T225" s="55">
        <f t="shared" si="3"/>
        <v>0</v>
      </c>
    </row>
    <row r="226" spans="1:20" ht="18">
      <c r="A226" s="8"/>
      <c r="T226" s="55">
        <f t="shared" si="3"/>
        <v>0</v>
      </c>
    </row>
    <row r="227" spans="1:20" ht="18">
      <c r="A227" s="8"/>
      <c r="T227" s="55">
        <f t="shared" si="3"/>
        <v>0</v>
      </c>
    </row>
    <row r="228" spans="1:20" ht="18">
      <c r="A228" s="8"/>
      <c r="T228" s="55">
        <f t="shared" si="3"/>
        <v>0</v>
      </c>
    </row>
    <row r="229" spans="1:20" ht="18">
      <c r="A229" s="8"/>
      <c r="T229" s="55">
        <f t="shared" si="3"/>
        <v>0</v>
      </c>
    </row>
    <row r="230" spans="1:20" ht="18">
      <c r="A230" s="8"/>
      <c r="T230" s="55">
        <f t="shared" si="3"/>
        <v>0</v>
      </c>
    </row>
    <row r="231" spans="1:20" ht="18">
      <c r="A231" s="8"/>
      <c r="T231" s="55">
        <f t="shared" si="3"/>
        <v>0</v>
      </c>
    </row>
    <row r="232" spans="1:20" ht="18">
      <c r="A232" s="8"/>
      <c r="T232" s="55">
        <f t="shared" si="3"/>
        <v>0</v>
      </c>
    </row>
    <row r="233" spans="1:20" ht="18">
      <c r="A233" s="8"/>
      <c r="T233" s="55">
        <f t="shared" si="3"/>
        <v>0</v>
      </c>
    </row>
    <row r="234" spans="1:20" ht="18">
      <c r="A234" s="8"/>
      <c r="T234" s="55">
        <f t="shared" si="3"/>
        <v>0</v>
      </c>
    </row>
    <row r="235" spans="1:20" ht="18">
      <c r="A235" s="8"/>
      <c r="T235" s="55">
        <f t="shared" si="3"/>
        <v>0</v>
      </c>
    </row>
    <row r="236" spans="1:20" ht="18">
      <c r="A236" s="8"/>
      <c r="T236" s="55">
        <f t="shared" si="3"/>
        <v>0</v>
      </c>
    </row>
    <row r="237" spans="1:20" ht="18">
      <c r="A237" s="8"/>
      <c r="T237" s="55">
        <f t="shared" si="3"/>
        <v>0</v>
      </c>
    </row>
    <row r="238" spans="1:20" ht="18">
      <c r="A238" s="8"/>
      <c r="T238" s="55">
        <f t="shared" si="3"/>
        <v>0</v>
      </c>
    </row>
    <row r="239" spans="1:20" ht="18">
      <c r="A239" s="8"/>
      <c r="T239" s="55">
        <f t="shared" si="3"/>
        <v>0</v>
      </c>
    </row>
    <row r="240" spans="1:20" ht="18">
      <c r="A240" s="8"/>
      <c r="T240" s="55">
        <f t="shared" si="3"/>
        <v>0</v>
      </c>
    </row>
    <row r="241" spans="1:20" ht="18">
      <c r="A241" s="8"/>
      <c r="T241" s="55">
        <f t="shared" si="3"/>
        <v>0</v>
      </c>
    </row>
    <row r="242" spans="1:20" ht="18">
      <c r="A242" s="8"/>
      <c r="T242" s="55">
        <f t="shared" si="3"/>
        <v>0</v>
      </c>
    </row>
    <row r="243" spans="1:20" ht="18">
      <c r="A243" s="8"/>
      <c r="T243" s="55">
        <f t="shared" si="3"/>
        <v>0</v>
      </c>
    </row>
    <row r="244" spans="1:20" ht="18">
      <c r="A244" s="8"/>
      <c r="T244" s="55">
        <f t="shared" si="3"/>
        <v>0</v>
      </c>
    </row>
    <row r="245" spans="1:20" ht="18">
      <c r="A245" s="8"/>
      <c r="T245" s="55">
        <f t="shared" si="3"/>
        <v>0</v>
      </c>
    </row>
    <row r="246" spans="1:20" ht="18">
      <c r="A246" s="8"/>
      <c r="T246" s="55">
        <f t="shared" si="3"/>
        <v>0</v>
      </c>
    </row>
    <row r="247" spans="1:20" ht="18">
      <c r="A247" s="8"/>
      <c r="T247" s="55">
        <f t="shared" si="3"/>
        <v>0</v>
      </c>
    </row>
    <row r="248" spans="1:20" ht="18">
      <c r="A248" s="8"/>
      <c r="T248" s="55">
        <f t="shared" si="3"/>
        <v>0</v>
      </c>
    </row>
    <row r="249" spans="1:20" ht="18">
      <c r="A249" s="8"/>
      <c r="T249" s="55">
        <f t="shared" si="3"/>
        <v>0</v>
      </c>
    </row>
    <row r="250" spans="1:20" ht="18">
      <c r="A250" s="8"/>
      <c r="T250" s="55">
        <f t="shared" si="3"/>
        <v>0</v>
      </c>
    </row>
    <row r="251" spans="1:20" ht="18">
      <c r="A251" s="8"/>
      <c r="T251" s="55">
        <f t="shared" si="3"/>
        <v>0</v>
      </c>
    </row>
    <row r="252" spans="1:20" ht="18">
      <c r="A252" s="8"/>
      <c r="T252" s="55">
        <f t="shared" si="3"/>
        <v>0</v>
      </c>
    </row>
    <row r="253" spans="1:20" ht="18">
      <c r="A253" s="8"/>
      <c r="T253" s="55">
        <f t="shared" si="3"/>
        <v>0</v>
      </c>
    </row>
    <row r="254" spans="1:20" ht="18">
      <c r="A254" s="8"/>
      <c r="T254" s="55">
        <f t="shared" ref="T254:T317" si="4">DATEDIF(M254, S254, "D")</f>
        <v>0</v>
      </c>
    </row>
    <row r="255" spans="1:20" ht="18">
      <c r="A255" s="8"/>
      <c r="T255" s="55">
        <f t="shared" si="4"/>
        <v>0</v>
      </c>
    </row>
    <row r="256" spans="1:20" ht="18">
      <c r="A256" s="8"/>
      <c r="T256" s="55">
        <f t="shared" si="4"/>
        <v>0</v>
      </c>
    </row>
    <row r="257" spans="1:20" ht="18">
      <c r="A257" s="8"/>
      <c r="T257" s="55">
        <f t="shared" si="4"/>
        <v>0</v>
      </c>
    </row>
    <row r="258" spans="1:20" ht="18">
      <c r="A258" s="8"/>
      <c r="T258" s="55">
        <f t="shared" si="4"/>
        <v>0</v>
      </c>
    </row>
    <row r="259" spans="1:20" ht="18">
      <c r="A259" s="8"/>
      <c r="T259" s="55">
        <f t="shared" si="4"/>
        <v>0</v>
      </c>
    </row>
    <row r="260" spans="1:20" ht="18">
      <c r="A260" s="8"/>
      <c r="T260" s="55">
        <f t="shared" si="4"/>
        <v>0</v>
      </c>
    </row>
    <row r="261" spans="1:20" ht="18">
      <c r="A261" s="8"/>
      <c r="T261" s="55">
        <f t="shared" si="4"/>
        <v>0</v>
      </c>
    </row>
    <row r="262" spans="1:20" ht="18">
      <c r="A262" s="8"/>
      <c r="T262" s="55">
        <f t="shared" si="4"/>
        <v>0</v>
      </c>
    </row>
    <row r="263" spans="1:20" ht="18">
      <c r="A263" s="8"/>
      <c r="T263" s="55">
        <f t="shared" si="4"/>
        <v>0</v>
      </c>
    </row>
    <row r="264" spans="1:20" ht="18">
      <c r="A264" s="8"/>
      <c r="T264" s="55">
        <f t="shared" si="4"/>
        <v>0</v>
      </c>
    </row>
    <row r="265" spans="1:20" ht="18">
      <c r="A265" s="8"/>
      <c r="T265" s="55">
        <f t="shared" si="4"/>
        <v>0</v>
      </c>
    </row>
    <row r="266" spans="1:20" ht="18">
      <c r="A266" s="8"/>
      <c r="T266" s="55">
        <f t="shared" si="4"/>
        <v>0</v>
      </c>
    </row>
    <row r="267" spans="1:20" ht="18">
      <c r="A267" s="8"/>
      <c r="T267" s="55">
        <f t="shared" si="4"/>
        <v>0</v>
      </c>
    </row>
    <row r="268" spans="1:20" ht="18">
      <c r="A268" s="8"/>
      <c r="T268" s="55">
        <f t="shared" si="4"/>
        <v>0</v>
      </c>
    </row>
    <row r="269" spans="1:20" ht="18">
      <c r="A269" s="8"/>
      <c r="T269" s="55">
        <f t="shared" si="4"/>
        <v>0</v>
      </c>
    </row>
    <row r="270" spans="1:20" ht="18">
      <c r="A270" s="8"/>
      <c r="T270" s="55">
        <f t="shared" si="4"/>
        <v>0</v>
      </c>
    </row>
    <row r="271" spans="1:20" ht="18">
      <c r="A271" s="8"/>
      <c r="T271" s="55">
        <f t="shared" si="4"/>
        <v>0</v>
      </c>
    </row>
    <row r="272" spans="1:20" ht="18">
      <c r="A272" s="8"/>
      <c r="T272" s="55">
        <f t="shared" si="4"/>
        <v>0</v>
      </c>
    </row>
    <row r="273" spans="1:20" ht="18">
      <c r="A273" s="8"/>
      <c r="T273" s="55">
        <f t="shared" si="4"/>
        <v>0</v>
      </c>
    </row>
    <row r="274" spans="1:20" ht="18">
      <c r="A274" s="8"/>
      <c r="T274" s="55">
        <f t="shared" si="4"/>
        <v>0</v>
      </c>
    </row>
    <row r="275" spans="1:20" ht="18">
      <c r="A275" s="8"/>
      <c r="T275" s="55">
        <f t="shared" si="4"/>
        <v>0</v>
      </c>
    </row>
    <row r="276" spans="1:20" ht="18">
      <c r="A276" s="8"/>
      <c r="T276" s="55">
        <f t="shared" si="4"/>
        <v>0</v>
      </c>
    </row>
    <row r="277" spans="1:20" ht="18">
      <c r="A277" s="8"/>
      <c r="T277" s="55">
        <f t="shared" si="4"/>
        <v>0</v>
      </c>
    </row>
    <row r="278" spans="1:20" ht="18">
      <c r="A278" s="8"/>
      <c r="T278" s="55">
        <f t="shared" si="4"/>
        <v>0</v>
      </c>
    </row>
    <row r="279" spans="1:20" ht="18">
      <c r="A279" s="8"/>
      <c r="T279" s="55">
        <f t="shared" si="4"/>
        <v>0</v>
      </c>
    </row>
    <row r="280" spans="1:20" ht="18">
      <c r="A280" s="8"/>
      <c r="T280" s="55">
        <f t="shared" si="4"/>
        <v>0</v>
      </c>
    </row>
    <row r="281" spans="1:20" ht="18">
      <c r="A281" s="8"/>
      <c r="T281" s="55">
        <f t="shared" si="4"/>
        <v>0</v>
      </c>
    </row>
    <row r="282" spans="1:20" ht="18">
      <c r="A282" s="8"/>
      <c r="T282" s="55">
        <f t="shared" si="4"/>
        <v>0</v>
      </c>
    </row>
    <row r="283" spans="1:20" ht="18">
      <c r="A283" s="8"/>
      <c r="T283" s="55">
        <f t="shared" si="4"/>
        <v>0</v>
      </c>
    </row>
    <row r="284" spans="1:20" ht="18">
      <c r="A284" s="8"/>
      <c r="T284" s="55">
        <f t="shared" si="4"/>
        <v>0</v>
      </c>
    </row>
    <row r="285" spans="1:20" ht="18">
      <c r="A285" s="8"/>
      <c r="T285" s="55">
        <f t="shared" si="4"/>
        <v>0</v>
      </c>
    </row>
    <row r="286" spans="1:20" ht="18">
      <c r="A286" s="8"/>
      <c r="T286" s="55">
        <f t="shared" si="4"/>
        <v>0</v>
      </c>
    </row>
    <row r="287" spans="1:20" ht="18">
      <c r="A287" s="8"/>
      <c r="T287" s="55">
        <f t="shared" si="4"/>
        <v>0</v>
      </c>
    </row>
    <row r="288" spans="1:20" ht="18">
      <c r="A288" s="8"/>
      <c r="T288" s="55">
        <f t="shared" si="4"/>
        <v>0</v>
      </c>
    </row>
    <row r="289" spans="1:20" ht="18">
      <c r="A289" s="8"/>
      <c r="T289" s="55">
        <f t="shared" si="4"/>
        <v>0</v>
      </c>
    </row>
    <row r="290" spans="1:20" ht="18">
      <c r="A290" s="8"/>
      <c r="T290" s="55">
        <f t="shared" si="4"/>
        <v>0</v>
      </c>
    </row>
    <row r="291" spans="1:20" ht="18">
      <c r="A291" s="8"/>
      <c r="T291" s="55">
        <f t="shared" si="4"/>
        <v>0</v>
      </c>
    </row>
    <row r="292" spans="1:20" ht="18">
      <c r="A292" s="8"/>
      <c r="T292" s="55">
        <f t="shared" si="4"/>
        <v>0</v>
      </c>
    </row>
    <row r="293" spans="1:20" ht="18">
      <c r="A293" s="8"/>
      <c r="T293" s="55">
        <f t="shared" si="4"/>
        <v>0</v>
      </c>
    </row>
    <row r="294" spans="1:20" ht="18">
      <c r="A294" s="8"/>
      <c r="T294" s="55">
        <f t="shared" si="4"/>
        <v>0</v>
      </c>
    </row>
    <row r="295" spans="1:20" ht="18">
      <c r="A295" s="8"/>
      <c r="T295" s="55">
        <f t="shared" si="4"/>
        <v>0</v>
      </c>
    </row>
    <row r="296" spans="1:20" ht="18">
      <c r="A296" s="8"/>
      <c r="T296" s="55">
        <f t="shared" si="4"/>
        <v>0</v>
      </c>
    </row>
    <row r="297" spans="1:20" ht="18">
      <c r="A297" s="8"/>
      <c r="T297" s="55">
        <f t="shared" si="4"/>
        <v>0</v>
      </c>
    </row>
    <row r="298" spans="1:20" ht="18">
      <c r="A298" s="8"/>
      <c r="T298" s="55">
        <f t="shared" si="4"/>
        <v>0</v>
      </c>
    </row>
    <row r="299" spans="1:20" ht="18">
      <c r="A299" s="8"/>
      <c r="T299" s="55">
        <f t="shared" si="4"/>
        <v>0</v>
      </c>
    </row>
    <row r="300" spans="1:20" ht="18">
      <c r="A300" s="8"/>
      <c r="T300" s="55">
        <f t="shared" si="4"/>
        <v>0</v>
      </c>
    </row>
    <row r="301" spans="1:20" ht="18">
      <c r="A301" s="8"/>
      <c r="T301" s="55">
        <f t="shared" si="4"/>
        <v>0</v>
      </c>
    </row>
    <row r="302" spans="1:20" ht="18">
      <c r="A302" s="8"/>
      <c r="T302" s="55">
        <f t="shared" si="4"/>
        <v>0</v>
      </c>
    </row>
    <row r="303" spans="1:20" ht="18">
      <c r="A303" s="8"/>
      <c r="T303" s="55">
        <f t="shared" si="4"/>
        <v>0</v>
      </c>
    </row>
    <row r="304" spans="1:20" ht="18">
      <c r="A304" s="8"/>
      <c r="T304" s="55">
        <f t="shared" si="4"/>
        <v>0</v>
      </c>
    </row>
    <row r="305" spans="1:20" ht="18">
      <c r="A305" s="8"/>
      <c r="T305" s="55">
        <f t="shared" si="4"/>
        <v>0</v>
      </c>
    </row>
    <row r="306" spans="1:20" ht="18">
      <c r="A306" s="8"/>
      <c r="T306" s="55">
        <f t="shared" si="4"/>
        <v>0</v>
      </c>
    </row>
    <row r="307" spans="1:20" ht="18">
      <c r="A307" s="8"/>
      <c r="T307" s="55">
        <f t="shared" si="4"/>
        <v>0</v>
      </c>
    </row>
    <row r="308" spans="1:20" ht="18">
      <c r="A308" s="8"/>
      <c r="T308" s="55">
        <f t="shared" si="4"/>
        <v>0</v>
      </c>
    </row>
    <row r="309" spans="1:20" ht="18">
      <c r="A309" s="8"/>
      <c r="T309" s="55">
        <f t="shared" si="4"/>
        <v>0</v>
      </c>
    </row>
    <row r="310" spans="1:20" ht="18">
      <c r="A310" s="8"/>
      <c r="T310" s="55">
        <f t="shared" si="4"/>
        <v>0</v>
      </c>
    </row>
    <row r="311" spans="1:20" ht="18">
      <c r="A311" s="8"/>
      <c r="T311" s="55">
        <f t="shared" si="4"/>
        <v>0</v>
      </c>
    </row>
    <row r="312" spans="1:20" ht="18">
      <c r="A312" s="8"/>
      <c r="T312" s="55">
        <f t="shared" si="4"/>
        <v>0</v>
      </c>
    </row>
    <row r="313" spans="1:20" ht="18">
      <c r="A313" s="8"/>
      <c r="T313" s="55">
        <f t="shared" si="4"/>
        <v>0</v>
      </c>
    </row>
    <row r="314" spans="1:20" ht="18">
      <c r="A314" s="8"/>
      <c r="T314" s="55">
        <f t="shared" si="4"/>
        <v>0</v>
      </c>
    </row>
    <row r="315" spans="1:20" ht="18">
      <c r="A315" s="8"/>
      <c r="T315" s="55">
        <f t="shared" si="4"/>
        <v>0</v>
      </c>
    </row>
    <row r="316" spans="1:20" ht="18">
      <c r="A316" s="8"/>
      <c r="T316" s="55">
        <f t="shared" si="4"/>
        <v>0</v>
      </c>
    </row>
    <row r="317" spans="1:20" ht="18">
      <c r="A317" s="8"/>
      <c r="T317" s="55">
        <f t="shared" si="4"/>
        <v>0</v>
      </c>
    </row>
    <row r="318" spans="1:20" ht="18">
      <c r="A318" s="8"/>
      <c r="T318" s="55">
        <f t="shared" ref="T318:T381" si="5">DATEDIF(M318, S318, "D")</f>
        <v>0</v>
      </c>
    </row>
    <row r="319" spans="1:20" ht="18">
      <c r="A319" s="8"/>
      <c r="T319" s="55">
        <f t="shared" si="5"/>
        <v>0</v>
      </c>
    </row>
    <row r="320" spans="1:20" ht="18">
      <c r="A320" s="8"/>
      <c r="T320" s="55">
        <f t="shared" si="5"/>
        <v>0</v>
      </c>
    </row>
    <row r="321" spans="1:20" ht="18">
      <c r="A321" s="8"/>
      <c r="T321" s="55">
        <f t="shared" si="5"/>
        <v>0</v>
      </c>
    </row>
    <row r="322" spans="1:20" ht="18">
      <c r="A322" s="8"/>
      <c r="T322" s="55">
        <f t="shared" si="5"/>
        <v>0</v>
      </c>
    </row>
    <row r="323" spans="1:20" ht="18">
      <c r="A323" s="8"/>
      <c r="T323" s="55">
        <f t="shared" si="5"/>
        <v>0</v>
      </c>
    </row>
    <row r="324" spans="1:20" ht="18">
      <c r="A324" s="8"/>
      <c r="T324" s="55">
        <f t="shared" si="5"/>
        <v>0</v>
      </c>
    </row>
    <row r="325" spans="1:20" ht="18">
      <c r="A325" s="8"/>
      <c r="T325" s="55">
        <f t="shared" si="5"/>
        <v>0</v>
      </c>
    </row>
    <row r="326" spans="1:20" ht="18">
      <c r="A326" s="8"/>
      <c r="T326" s="55">
        <f t="shared" si="5"/>
        <v>0</v>
      </c>
    </row>
    <row r="327" spans="1:20" ht="18">
      <c r="A327" s="8"/>
      <c r="T327" s="55">
        <f t="shared" si="5"/>
        <v>0</v>
      </c>
    </row>
    <row r="328" spans="1:20" ht="18">
      <c r="A328" s="8"/>
      <c r="T328" s="55">
        <f t="shared" si="5"/>
        <v>0</v>
      </c>
    </row>
    <row r="329" spans="1:20" ht="18">
      <c r="A329" s="8"/>
      <c r="T329" s="55">
        <f t="shared" si="5"/>
        <v>0</v>
      </c>
    </row>
    <row r="330" spans="1:20" ht="18">
      <c r="A330" s="8"/>
      <c r="T330" s="55">
        <f t="shared" si="5"/>
        <v>0</v>
      </c>
    </row>
    <row r="331" spans="1:20" ht="18">
      <c r="A331" s="8"/>
      <c r="T331" s="55">
        <f t="shared" si="5"/>
        <v>0</v>
      </c>
    </row>
    <row r="332" spans="1:20" ht="18">
      <c r="A332" s="8"/>
      <c r="T332" s="55">
        <f t="shared" si="5"/>
        <v>0</v>
      </c>
    </row>
    <row r="333" spans="1:20" ht="18">
      <c r="A333" s="8"/>
      <c r="T333" s="55">
        <f t="shared" si="5"/>
        <v>0</v>
      </c>
    </row>
    <row r="334" spans="1:20" ht="18">
      <c r="A334" s="8"/>
      <c r="T334" s="55">
        <f t="shared" si="5"/>
        <v>0</v>
      </c>
    </row>
    <row r="335" spans="1:20" ht="18">
      <c r="A335" s="8"/>
      <c r="T335" s="55">
        <f t="shared" si="5"/>
        <v>0</v>
      </c>
    </row>
    <row r="336" spans="1:20" ht="18">
      <c r="A336" s="8"/>
      <c r="T336" s="55">
        <f t="shared" si="5"/>
        <v>0</v>
      </c>
    </row>
    <row r="337" spans="1:20" ht="18">
      <c r="A337" s="8"/>
      <c r="T337" s="55">
        <f t="shared" si="5"/>
        <v>0</v>
      </c>
    </row>
    <row r="338" spans="1:20" ht="18">
      <c r="A338" s="8"/>
      <c r="T338" s="55">
        <f t="shared" si="5"/>
        <v>0</v>
      </c>
    </row>
    <row r="339" spans="1:20" ht="18">
      <c r="A339" s="8"/>
      <c r="T339" s="55">
        <f t="shared" si="5"/>
        <v>0</v>
      </c>
    </row>
    <row r="340" spans="1:20" ht="18">
      <c r="A340" s="8"/>
      <c r="T340" s="55">
        <f t="shared" si="5"/>
        <v>0</v>
      </c>
    </row>
    <row r="341" spans="1:20" ht="18">
      <c r="A341" s="8"/>
      <c r="T341" s="55">
        <f t="shared" si="5"/>
        <v>0</v>
      </c>
    </row>
    <row r="342" spans="1:20" ht="18">
      <c r="A342" s="8"/>
      <c r="T342" s="55">
        <f t="shared" si="5"/>
        <v>0</v>
      </c>
    </row>
    <row r="343" spans="1:20" ht="18">
      <c r="A343" s="8"/>
      <c r="T343" s="55">
        <f t="shared" si="5"/>
        <v>0</v>
      </c>
    </row>
    <row r="344" spans="1:20" ht="18">
      <c r="A344" s="8"/>
      <c r="T344" s="55">
        <f t="shared" si="5"/>
        <v>0</v>
      </c>
    </row>
    <row r="345" spans="1:20" ht="18">
      <c r="A345" s="8"/>
      <c r="T345" s="55">
        <f t="shared" si="5"/>
        <v>0</v>
      </c>
    </row>
    <row r="346" spans="1:20" ht="18">
      <c r="A346" s="8"/>
      <c r="T346" s="55">
        <f t="shared" si="5"/>
        <v>0</v>
      </c>
    </row>
    <row r="347" spans="1:20" ht="18">
      <c r="A347" s="8"/>
      <c r="T347" s="55">
        <f t="shared" si="5"/>
        <v>0</v>
      </c>
    </row>
    <row r="348" spans="1:20" ht="18">
      <c r="A348" s="8"/>
      <c r="T348" s="55">
        <f t="shared" si="5"/>
        <v>0</v>
      </c>
    </row>
    <row r="349" spans="1:20" ht="18">
      <c r="A349" s="8"/>
      <c r="T349" s="55">
        <f t="shared" si="5"/>
        <v>0</v>
      </c>
    </row>
    <row r="350" spans="1:20" ht="18">
      <c r="A350" s="8"/>
      <c r="T350" s="55">
        <f t="shared" si="5"/>
        <v>0</v>
      </c>
    </row>
    <row r="351" spans="1:20" ht="18">
      <c r="A351" s="8"/>
      <c r="T351" s="55">
        <f t="shared" si="5"/>
        <v>0</v>
      </c>
    </row>
    <row r="352" spans="1:20" ht="18">
      <c r="A352" s="8"/>
      <c r="T352" s="55">
        <f t="shared" si="5"/>
        <v>0</v>
      </c>
    </row>
    <row r="353" spans="1:20" ht="18">
      <c r="A353" s="8"/>
      <c r="T353" s="55">
        <f t="shared" si="5"/>
        <v>0</v>
      </c>
    </row>
    <row r="354" spans="1:20" ht="18">
      <c r="A354" s="8"/>
      <c r="T354" s="55">
        <f t="shared" si="5"/>
        <v>0</v>
      </c>
    </row>
    <row r="355" spans="1:20" ht="18">
      <c r="A355" s="8"/>
      <c r="T355" s="55">
        <f t="shared" si="5"/>
        <v>0</v>
      </c>
    </row>
    <row r="356" spans="1:20" ht="18">
      <c r="A356" s="8"/>
      <c r="T356" s="55">
        <f t="shared" si="5"/>
        <v>0</v>
      </c>
    </row>
    <row r="357" spans="1:20" ht="18">
      <c r="A357" s="8"/>
      <c r="T357" s="55">
        <f t="shared" si="5"/>
        <v>0</v>
      </c>
    </row>
    <row r="358" spans="1:20" ht="18">
      <c r="A358" s="8"/>
      <c r="T358" s="55">
        <f t="shared" si="5"/>
        <v>0</v>
      </c>
    </row>
    <row r="359" spans="1:20" ht="18">
      <c r="A359" s="8"/>
      <c r="T359" s="55">
        <f t="shared" si="5"/>
        <v>0</v>
      </c>
    </row>
    <row r="360" spans="1:20" ht="18">
      <c r="A360" s="8"/>
      <c r="T360" s="55">
        <f t="shared" si="5"/>
        <v>0</v>
      </c>
    </row>
    <row r="361" spans="1:20" ht="18">
      <c r="A361" s="8"/>
      <c r="T361" s="55">
        <f t="shared" si="5"/>
        <v>0</v>
      </c>
    </row>
    <row r="362" spans="1:20" ht="18">
      <c r="A362" s="8"/>
      <c r="T362" s="55">
        <f t="shared" si="5"/>
        <v>0</v>
      </c>
    </row>
    <row r="363" spans="1:20" ht="18">
      <c r="A363" s="8"/>
      <c r="T363" s="55">
        <f t="shared" si="5"/>
        <v>0</v>
      </c>
    </row>
    <row r="364" spans="1:20" ht="18">
      <c r="A364" s="8"/>
      <c r="T364" s="55">
        <f t="shared" si="5"/>
        <v>0</v>
      </c>
    </row>
    <row r="365" spans="1:20" ht="18">
      <c r="A365" s="8"/>
      <c r="T365" s="55">
        <f t="shared" si="5"/>
        <v>0</v>
      </c>
    </row>
    <row r="366" spans="1:20" ht="18">
      <c r="A366" s="8"/>
      <c r="T366" s="55">
        <f t="shared" si="5"/>
        <v>0</v>
      </c>
    </row>
    <row r="367" spans="1:20" ht="18">
      <c r="A367" s="8"/>
      <c r="T367" s="55">
        <f t="shared" si="5"/>
        <v>0</v>
      </c>
    </row>
    <row r="368" spans="1:20" ht="18">
      <c r="A368" s="8"/>
      <c r="T368" s="55">
        <f t="shared" si="5"/>
        <v>0</v>
      </c>
    </row>
    <row r="369" spans="1:20" ht="18">
      <c r="A369" s="8"/>
      <c r="T369" s="55">
        <f t="shared" si="5"/>
        <v>0</v>
      </c>
    </row>
    <row r="370" spans="1:20" ht="18">
      <c r="A370" s="8"/>
      <c r="T370" s="55">
        <f t="shared" si="5"/>
        <v>0</v>
      </c>
    </row>
    <row r="371" spans="1:20" ht="18">
      <c r="A371" s="8"/>
      <c r="T371" s="55">
        <f t="shared" si="5"/>
        <v>0</v>
      </c>
    </row>
    <row r="372" spans="1:20" ht="18">
      <c r="A372" s="8"/>
      <c r="T372" s="55">
        <f t="shared" si="5"/>
        <v>0</v>
      </c>
    </row>
    <row r="373" spans="1:20" ht="18">
      <c r="A373" s="8"/>
      <c r="T373" s="55">
        <f t="shared" si="5"/>
        <v>0</v>
      </c>
    </row>
    <row r="374" spans="1:20" ht="18">
      <c r="A374" s="8"/>
      <c r="T374" s="55">
        <f t="shared" si="5"/>
        <v>0</v>
      </c>
    </row>
    <row r="375" spans="1:20" ht="18">
      <c r="A375" s="8"/>
      <c r="T375" s="55">
        <f t="shared" si="5"/>
        <v>0</v>
      </c>
    </row>
    <row r="376" spans="1:20" ht="18">
      <c r="A376" s="8"/>
      <c r="T376" s="55">
        <f t="shared" si="5"/>
        <v>0</v>
      </c>
    </row>
    <row r="377" spans="1:20" ht="18">
      <c r="A377" s="8"/>
      <c r="T377" s="55">
        <f t="shared" si="5"/>
        <v>0</v>
      </c>
    </row>
    <row r="378" spans="1:20" ht="18">
      <c r="A378" s="8"/>
      <c r="T378" s="55">
        <f t="shared" si="5"/>
        <v>0</v>
      </c>
    </row>
    <row r="379" spans="1:20" ht="18">
      <c r="A379" s="8"/>
      <c r="T379" s="55">
        <f t="shared" si="5"/>
        <v>0</v>
      </c>
    </row>
    <row r="380" spans="1:20" ht="18">
      <c r="A380" s="8"/>
      <c r="T380" s="55">
        <f t="shared" si="5"/>
        <v>0</v>
      </c>
    </row>
    <row r="381" spans="1:20" ht="18">
      <c r="A381" s="8"/>
      <c r="T381" s="55">
        <f t="shared" si="5"/>
        <v>0</v>
      </c>
    </row>
    <row r="382" spans="1:20" ht="18">
      <c r="A382" s="8"/>
      <c r="T382" s="55">
        <f t="shared" ref="T382:T445" si="6">DATEDIF(M382, S382, "D")</f>
        <v>0</v>
      </c>
    </row>
    <row r="383" spans="1:20" ht="18">
      <c r="A383" s="8"/>
      <c r="T383" s="55">
        <f t="shared" si="6"/>
        <v>0</v>
      </c>
    </row>
    <row r="384" spans="1:20" ht="18">
      <c r="A384" s="8"/>
      <c r="T384" s="55">
        <f t="shared" si="6"/>
        <v>0</v>
      </c>
    </row>
    <row r="385" spans="1:20" ht="18">
      <c r="A385" s="8"/>
      <c r="T385" s="55">
        <f t="shared" si="6"/>
        <v>0</v>
      </c>
    </row>
    <row r="386" spans="1:20" ht="18">
      <c r="A386" s="8"/>
      <c r="T386" s="55">
        <f t="shared" si="6"/>
        <v>0</v>
      </c>
    </row>
    <row r="387" spans="1:20" ht="18">
      <c r="A387" s="8"/>
      <c r="T387" s="55">
        <f t="shared" si="6"/>
        <v>0</v>
      </c>
    </row>
    <row r="388" spans="1:20" ht="18">
      <c r="A388" s="8"/>
      <c r="T388" s="55">
        <f t="shared" si="6"/>
        <v>0</v>
      </c>
    </row>
    <row r="389" spans="1:20" ht="18">
      <c r="A389" s="8"/>
      <c r="T389" s="55">
        <f t="shared" si="6"/>
        <v>0</v>
      </c>
    </row>
    <row r="390" spans="1:20" ht="18">
      <c r="A390" s="8"/>
      <c r="T390" s="55">
        <f t="shared" si="6"/>
        <v>0</v>
      </c>
    </row>
    <row r="391" spans="1:20" ht="18">
      <c r="A391" s="8"/>
      <c r="T391" s="55">
        <f t="shared" si="6"/>
        <v>0</v>
      </c>
    </row>
    <row r="392" spans="1:20" ht="18">
      <c r="A392" s="8"/>
      <c r="T392" s="55">
        <f t="shared" si="6"/>
        <v>0</v>
      </c>
    </row>
    <row r="393" spans="1:20" ht="18">
      <c r="A393" s="8"/>
      <c r="T393" s="55">
        <f t="shared" si="6"/>
        <v>0</v>
      </c>
    </row>
    <row r="394" spans="1:20" ht="18">
      <c r="A394" s="8"/>
      <c r="T394" s="55">
        <f t="shared" si="6"/>
        <v>0</v>
      </c>
    </row>
    <row r="395" spans="1:20" ht="18">
      <c r="A395" s="8"/>
      <c r="T395" s="55">
        <f t="shared" si="6"/>
        <v>0</v>
      </c>
    </row>
    <row r="396" spans="1:20" ht="18">
      <c r="A396" s="8"/>
      <c r="T396" s="55">
        <f t="shared" si="6"/>
        <v>0</v>
      </c>
    </row>
    <row r="397" spans="1:20" ht="18">
      <c r="A397" s="8"/>
      <c r="T397" s="55">
        <f t="shared" si="6"/>
        <v>0</v>
      </c>
    </row>
    <row r="398" spans="1:20" ht="18">
      <c r="A398" s="8"/>
      <c r="T398" s="55">
        <f t="shared" si="6"/>
        <v>0</v>
      </c>
    </row>
    <row r="399" spans="1:20" ht="18">
      <c r="A399" s="8"/>
      <c r="T399" s="55">
        <f t="shared" si="6"/>
        <v>0</v>
      </c>
    </row>
    <row r="400" spans="1:20" ht="18">
      <c r="A400" s="8"/>
      <c r="T400" s="55">
        <f t="shared" si="6"/>
        <v>0</v>
      </c>
    </row>
    <row r="401" spans="1:20" ht="18">
      <c r="A401" s="8"/>
      <c r="T401" s="55">
        <f t="shared" si="6"/>
        <v>0</v>
      </c>
    </row>
    <row r="402" spans="1:20" ht="18">
      <c r="A402" s="8"/>
      <c r="T402" s="55">
        <f t="shared" si="6"/>
        <v>0</v>
      </c>
    </row>
    <row r="403" spans="1:20" ht="18">
      <c r="A403" s="8"/>
      <c r="T403" s="55">
        <f t="shared" si="6"/>
        <v>0</v>
      </c>
    </row>
    <row r="404" spans="1:20" ht="18">
      <c r="A404" s="8"/>
      <c r="T404" s="55">
        <f t="shared" si="6"/>
        <v>0</v>
      </c>
    </row>
    <row r="405" spans="1:20" ht="18">
      <c r="A405" s="8"/>
      <c r="T405" s="55">
        <f t="shared" si="6"/>
        <v>0</v>
      </c>
    </row>
    <row r="406" spans="1:20" ht="18">
      <c r="A406" s="8"/>
      <c r="T406" s="55">
        <f t="shared" si="6"/>
        <v>0</v>
      </c>
    </row>
    <row r="407" spans="1:20" ht="18">
      <c r="A407" s="8"/>
      <c r="T407" s="55">
        <f t="shared" si="6"/>
        <v>0</v>
      </c>
    </row>
    <row r="408" spans="1:20" ht="18">
      <c r="A408" s="8"/>
      <c r="T408" s="55">
        <f t="shared" si="6"/>
        <v>0</v>
      </c>
    </row>
    <row r="409" spans="1:20" ht="18">
      <c r="A409" s="8"/>
      <c r="T409" s="55">
        <f t="shared" si="6"/>
        <v>0</v>
      </c>
    </row>
    <row r="410" spans="1:20" ht="18">
      <c r="A410" s="8"/>
      <c r="T410" s="55">
        <f t="shared" si="6"/>
        <v>0</v>
      </c>
    </row>
    <row r="411" spans="1:20" ht="18">
      <c r="A411" s="8"/>
      <c r="T411" s="55">
        <f t="shared" si="6"/>
        <v>0</v>
      </c>
    </row>
    <row r="412" spans="1:20" ht="18">
      <c r="A412" s="8"/>
      <c r="T412" s="55">
        <f t="shared" si="6"/>
        <v>0</v>
      </c>
    </row>
    <row r="413" spans="1:20" ht="18">
      <c r="A413" s="8"/>
      <c r="T413" s="55">
        <f t="shared" si="6"/>
        <v>0</v>
      </c>
    </row>
    <row r="414" spans="1:20" ht="18">
      <c r="A414" s="8"/>
      <c r="T414" s="55">
        <f t="shared" si="6"/>
        <v>0</v>
      </c>
    </row>
    <row r="415" spans="1:20" ht="18">
      <c r="A415" s="8"/>
      <c r="T415" s="55">
        <f t="shared" si="6"/>
        <v>0</v>
      </c>
    </row>
    <row r="416" spans="1:20" ht="18">
      <c r="A416" s="8"/>
      <c r="T416" s="55">
        <f t="shared" si="6"/>
        <v>0</v>
      </c>
    </row>
    <row r="417" spans="1:20" ht="18">
      <c r="A417" s="8"/>
      <c r="T417" s="55">
        <f t="shared" si="6"/>
        <v>0</v>
      </c>
    </row>
    <row r="418" spans="1:20" ht="18">
      <c r="A418" s="8"/>
      <c r="T418" s="55">
        <f t="shared" si="6"/>
        <v>0</v>
      </c>
    </row>
    <row r="419" spans="1:20" ht="18">
      <c r="A419" s="8"/>
      <c r="T419" s="55">
        <f t="shared" si="6"/>
        <v>0</v>
      </c>
    </row>
    <row r="420" spans="1:20" ht="18">
      <c r="A420" s="8"/>
      <c r="T420" s="55">
        <f t="shared" si="6"/>
        <v>0</v>
      </c>
    </row>
    <row r="421" spans="1:20" ht="18">
      <c r="A421" s="8"/>
      <c r="T421" s="55">
        <f t="shared" si="6"/>
        <v>0</v>
      </c>
    </row>
    <row r="422" spans="1:20" ht="18">
      <c r="A422" s="8"/>
      <c r="T422" s="55">
        <f t="shared" si="6"/>
        <v>0</v>
      </c>
    </row>
    <row r="423" spans="1:20" ht="18">
      <c r="A423" s="8"/>
      <c r="T423" s="55">
        <f t="shared" si="6"/>
        <v>0</v>
      </c>
    </row>
    <row r="424" spans="1:20" ht="18">
      <c r="A424" s="8"/>
      <c r="T424" s="55">
        <f t="shared" si="6"/>
        <v>0</v>
      </c>
    </row>
    <row r="425" spans="1:20" ht="18">
      <c r="A425" s="8"/>
      <c r="T425" s="55">
        <f t="shared" si="6"/>
        <v>0</v>
      </c>
    </row>
    <row r="426" spans="1:20" ht="18">
      <c r="A426" s="8"/>
      <c r="T426" s="55">
        <f t="shared" si="6"/>
        <v>0</v>
      </c>
    </row>
    <row r="427" spans="1:20" ht="18">
      <c r="A427" s="8"/>
      <c r="T427" s="55">
        <f t="shared" si="6"/>
        <v>0</v>
      </c>
    </row>
    <row r="428" spans="1:20" ht="18">
      <c r="A428" s="8"/>
      <c r="T428" s="55">
        <f t="shared" si="6"/>
        <v>0</v>
      </c>
    </row>
    <row r="429" spans="1:20" ht="18">
      <c r="A429" s="8"/>
      <c r="T429" s="55">
        <f t="shared" si="6"/>
        <v>0</v>
      </c>
    </row>
    <row r="430" spans="1:20" ht="18">
      <c r="A430" s="8"/>
      <c r="T430" s="55">
        <f t="shared" si="6"/>
        <v>0</v>
      </c>
    </row>
    <row r="431" spans="1:20" ht="18">
      <c r="A431" s="8"/>
      <c r="T431" s="55">
        <f t="shared" si="6"/>
        <v>0</v>
      </c>
    </row>
    <row r="432" spans="1:20" ht="18">
      <c r="A432" s="8"/>
      <c r="T432" s="55">
        <f t="shared" si="6"/>
        <v>0</v>
      </c>
    </row>
    <row r="433" spans="1:20" ht="18">
      <c r="A433" s="8"/>
      <c r="T433" s="55">
        <f t="shared" si="6"/>
        <v>0</v>
      </c>
    </row>
    <row r="434" spans="1:20" ht="18">
      <c r="A434" s="8"/>
      <c r="T434" s="55">
        <f t="shared" si="6"/>
        <v>0</v>
      </c>
    </row>
    <row r="435" spans="1:20" ht="18">
      <c r="A435" s="8"/>
      <c r="T435" s="55">
        <f t="shared" si="6"/>
        <v>0</v>
      </c>
    </row>
    <row r="436" spans="1:20" ht="18">
      <c r="A436" s="8"/>
      <c r="T436" s="55">
        <f t="shared" si="6"/>
        <v>0</v>
      </c>
    </row>
    <row r="437" spans="1:20" ht="18">
      <c r="A437" s="8"/>
      <c r="T437" s="55">
        <f t="shared" si="6"/>
        <v>0</v>
      </c>
    </row>
    <row r="438" spans="1:20" ht="18">
      <c r="A438" s="8"/>
      <c r="T438" s="55">
        <f t="shared" si="6"/>
        <v>0</v>
      </c>
    </row>
    <row r="439" spans="1:20" ht="18">
      <c r="A439" s="8"/>
      <c r="T439" s="55">
        <f t="shared" si="6"/>
        <v>0</v>
      </c>
    </row>
    <row r="440" spans="1:20" ht="18">
      <c r="A440" s="8"/>
      <c r="T440" s="55">
        <f t="shared" si="6"/>
        <v>0</v>
      </c>
    </row>
    <row r="441" spans="1:20" ht="18">
      <c r="A441" s="8"/>
      <c r="T441" s="55">
        <f t="shared" si="6"/>
        <v>0</v>
      </c>
    </row>
    <row r="442" spans="1:20" ht="18">
      <c r="A442" s="8"/>
      <c r="T442" s="55">
        <f t="shared" si="6"/>
        <v>0</v>
      </c>
    </row>
    <row r="443" spans="1:20" ht="18">
      <c r="A443" s="8"/>
      <c r="T443" s="55">
        <f t="shared" si="6"/>
        <v>0</v>
      </c>
    </row>
    <row r="444" spans="1:20" ht="18">
      <c r="A444" s="8"/>
      <c r="T444" s="55">
        <f t="shared" si="6"/>
        <v>0</v>
      </c>
    </row>
    <row r="445" spans="1:20" ht="18">
      <c r="A445" s="8"/>
      <c r="T445" s="55">
        <f t="shared" si="6"/>
        <v>0</v>
      </c>
    </row>
    <row r="446" spans="1:20" ht="18">
      <c r="A446" s="8"/>
      <c r="T446" s="55">
        <f t="shared" ref="T446:T509" si="7">DATEDIF(M446, S446, "D")</f>
        <v>0</v>
      </c>
    </row>
    <row r="447" spans="1:20" ht="18">
      <c r="A447" s="8"/>
      <c r="T447" s="55">
        <f t="shared" si="7"/>
        <v>0</v>
      </c>
    </row>
    <row r="448" spans="1:20" ht="18">
      <c r="A448" s="8"/>
      <c r="T448" s="55">
        <f t="shared" si="7"/>
        <v>0</v>
      </c>
    </row>
    <row r="449" spans="1:20" ht="18">
      <c r="A449" s="8"/>
      <c r="T449" s="55">
        <f t="shared" si="7"/>
        <v>0</v>
      </c>
    </row>
    <row r="450" spans="1:20" ht="18">
      <c r="A450" s="8"/>
      <c r="T450" s="55">
        <f t="shared" si="7"/>
        <v>0</v>
      </c>
    </row>
    <row r="451" spans="1:20" ht="18">
      <c r="A451" s="8"/>
      <c r="T451" s="55">
        <f t="shared" si="7"/>
        <v>0</v>
      </c>
    </row>
    <row r="452" spans="1:20" ht="18">
      <c r="A452" s="8"/>
      <c r="T452" s="55">
        <f t="shared" si="7"/>
        <v>0</v>
      </c>
    </row>
    <row r="453" spans="1:20" ht="18">
      <c r="A453" s="8"/>
      <c r="T453" s="55">
        <f t="shared" si="7"/>
        <v>0</v>
      </c>
    </row>
    <row r="454" spans="1:20" ht="18">
      <c r="A454" s="8"/>
      <c r="T454" s="55">
        <f t="shared" si="7"/>
        <v>0</v>
      </c>
    </row>
    <row r="455" spans="1:20" ht="18">
      <c r="A455" s="8"/>
      <c r="T455" s="55">
        <f t="shared" si="7"/>
        <v>0</v>
      </c>
    </row>
    <row r="456" spans="1:20" ht="18">
      <c r="A456" s="8"/>
      <c r="T456" s="55">
        <f t="shared" si="7"/>
        <v>0</v>
      </c>
    </row>
    <row r="457" spans="1:20" ht="18">
      <c r="A457" s="8"/>
      <c r="T457" s="55">
        <f t="shared" si="7"/>
        <v>0</v>
      </c>
    </row>
    <row r="458" spans="1:20" ht="18">
      <c r="A458" s="8"/>
      <c r="T458" s="55">
        <f t="shared" si="7"/>
        <v>0</v>
      </c>
    </row>
    <row r="459" spans="1:20" ht="18">
      <c r="A459" s="8"/>
      <c r="T459" s="55">
        <f t="shared" si="7"/>
        <v>0</v>
      </c>
    </row>
    <row r="460" spans="1:20" ht="18">
      <c r="A460" s="8"/>
      <c r="T460" s="55">
        <f t="shared" si="7"/>
        <v>0</v>
      </c>
    </row>
    <row r="461" spans="1:20" ht="18">
      <c r="A461" s="8"/>
      <c r="T461" s="55">
        <f t="shared" si="7"/>
        <v>0</v>
      </c>
    </row>
    <row r="462" spans="1:20" ht="18">
      <c r="A462" s="8"/>
      <c r="T462" s="55">
        <f t="shared" si="7"/>
        <v>0</v>
      </c>
    </row>
    <row r="463" spans="1:20" ht="18">
      <c r="A463" s="8"/>
      <c r="T463" s="55">
        <f t="shared" si="7"/>
        <v>0</v>
      </c>
    </row>
    <row r="464" spans="1:20" ht="18">
      <c r="A464" s="8"/>
      <c r="T464" s="55">
        <f t="shared" si="7"/>
        <v>0</v>
      </c>
    </row>
    <row r="465" spans="1:20" ht="18">
      <c r="A465" s="8"/>
      <c r="T465" s="55">
        <f t="shared" si="7"/>
        <v>0</v>
      </c>
    </row>
    <row r="466" spans="1:20" ht="18">
      <c r="A466" s="8"/>
      <c r="T466" s="55">
        <f t="shared" si="7"/>
        <v>0</v>
      </c>
    </row>
    <row r="467" spans="1:20" ht="18">
      <c r="A467" s="8"/>
      <c r="T467" s="55">
        <f t="shared" si="7"/>
        <v>0</v>
      </c>
    </row>
    <row r="468" spans="1:20" ht="18">
      <c r="A468" s="8"/>
      <c r="T468" s="55">
        <f t="shared" si="7"/>
        <v>0</v>
      </c>
    </row>
    <row r="469" spans="1:20" ht="18">
      <c r="A469" s="8"/>
      <c r="T469" s="55">
        <f t="shared" si="7"/>
        <v>0</v>
      </c>
    </row>
    <row r="470" spans="1:20" ht="18">
      <c r="A470" s="8"/>
      <c r="T470" s="55">
        <f t="shared" si="7"/>
        <v>0</v>
      </c>
    </row>
    <row r="471" spans="1:20" ht="18">
      <c r="A471" s="8"/>
      <c r="T471" s="55">
        <f t="shared" si="7"/>
        <v>0</v>
      </c>
    </row>
    <row r="472" spans="1:20" ht="18">
      <c r="A472" s="8"/>
      <c r="T472" s="55">
        <f t="shared" si="7"/>
        <v>0</v>
      </c>
    </row>
    <row r="473" spans="1:20" ht="18">
      <c r="A473" s="8"/>
      <c r="T473" s="55">
        <f t="shared" si="7"/>
        <v>0</v>
      </c>
    </row>
    <row r="474" spans="1:20" ht="18">
      <c r="A474" s="8"/>
      <c r="T474" s="55">
        <f t="shared" si="7"/>
        <v>0</v>
      </c>
    </row>
    <row r="475" spans="1:20" ht="18">
      <c r="A475" s="8"/>
      <c r="T475" s="55">
        <f t="shared" si="7"/>
        <v>0</v>
      </c>
    </row>
    <row r="476" spans="1:20" ht="18">
      <c r="A476" s="8"/>
      <c r="T476" s="55">
        <f t="shared" si="7"/>
        <v>0</v>
      </c>
    </row>
    <row r="477" spans="1:20" ht="18">
      <c r="A477" s="8"/>
      <c r="T477" s="55">
        <f t="shared" si="7"/>
        <v>0</v>
      </c>
    </row>
    <row r="478" spans="1:20" ht="18">
      <c r="A478" s="8"/>
      <c r="T478" s="55">
        <f t="shared" si="7"/>
        <v>0</v>
      </c>
    </row>
    <row r="479" spans="1:20" ht="18">
      <c r="A479" s="8"/>
      <c r="T479" s="55">
        <f t="shared" si="7"/>
        <v>0</v>
      </c>
    </row>
    <row r="480" spans="1:20" ht="18">
      <c r="A480" s="8"/>
      <c r="T480" s="55">
        <f t="shared" si="7"/>
        <v>0</v>
      </c>
    </row>
    <row r="481" spans="1:20" ht="18">
      <c r="A481" s="8"/>
      <c r="T481" s="55">
        <f t="shared" si="7"/>
        <v>0</v>
      </c>
    </row>
    <row r="482" spans="1:20" ht="18">
      <c r="A482" s="8"/>
      <c r="T482" s="55">
        <f t="shared" si="7"/>
        <v>0</v>
      </c>
    </row>
    <row r="483" spans="1:20" ht="18">
      <c r="A483" s="8"/>
      <c r="T483" s="55">
        <f t="shared" si="7"/>
        <v>0</v>
      </c>
    </row>
    <row r="484" spans="1:20" ht="18">
      <c r="A484" s="8"/>
      <c r="T484" s="55">
        <f t="shared" si="7"/>
        <v>0</v>
      </c>
    </row>
    <row r="485" spans="1:20" ht="18">
      <c r="A485" s="8"/>
      <c r="T485" s="55">
        <f t="shared" si="7"/>
        <v>0</v>
      </c>
    </row>
    <row r="486" spans="1:20" ht="18">
      <c r="A486" s="8"/>
      <c r="T486" s="55">
        <f t="shared" si="7"/>
        <v>0</v>
      </c>
    </row>
    <row r="487" spans="1:20" ht="18">
      <c r="A487" s="8"/>
      <c r="T487" s="55">
        <f t="shared" si="7"/>
        <v>0</v>
      </c>
    </row>
    <row r="488" spans="1:20" ht="18">
      <c r="A488" s="8"/>
      <c r="T488" s="55">
        <f t="shared" si="7"/>
        <v>0</v>
      </c>
    </row>
    <row r="489" spans="1:20" ht="18">
      <c r="A489" s="8"/>
      <c r="T489" s="55">
        <f t="shared" si="7"/>
        <v>0</v>
      </c>
    </row>
    <row r="490" spans="1:20" ht="18">
      <c r="A490" s="8"/>
      <c r="T490" s="55">
        <f t="shared" si="7"/>
        <v>0</v>
      </c>
    </row>
    <row r="491" spans="1:20" ht="18">
      <c r="A491" s="8"/>
      <c r="T491" s="55">
        <f t="shared" si="7"/>
        <v>0</v>
      </c>
    </row>
    <row r="492" spans="1:20" ht="18">
      <c r="A492" s="8"/>
      <c r="T492" s="55">
        <f t="shared" si="7"/>
        <v>0</v>
      </c>
    </row>
    <row r="493" spans="1:20" ht="18">
      <c r="A493" s="8"/>
      <c r="T493" s="55">
        <f t="shared" si="7"/>
        <v>0</v>
      </c>
    </row>
    <row r="494" spans="1:20" ht="18">
      <c r="A494" s="8"/>
      <c r="T494" s="55">
        <f t="shared" si="7"/>
        <v>0</v>
      </c>
    </row>
    <row r="495" spans="1:20" ht="18">
      <c r="A495" s="8"/>
      <c r="T495" s="55">
        <f t="shared" si="7"/>
        <v>0</v>
      </c>
    </row>
    <row r="496" spans="1:20" ht="18">
      <c r="A496" s="8"/>
      <c r="T496" s="55">
        <f t="shared" si="7"/>
        <v>0</v>
      </c>
    </row>
    <row r="497" spans="1:20" ht="18">
      <c r="A497" s="8"/>
      <c r="T497" s="55">
        <f t="shared" si="7"/>
        <v>0</v>
      </c>
    </row>
    <row r="498" spans="1:20" ht="18">
      <c r="A498" s="8"/>
      <c r="T498" s="55">
        <f t="shared" si="7"/>
        <v>0</v>
      </c>
    </row>
    <row r="499" spans="1:20" ht="18">
      <c r="A499" s="8"/>
      <c r="T499" s="55">
        <f t="shared" si="7"/>
        <v>0</v>
      </c>
    </row>
    <row r="500" spans="1:20" ht="18">
      <c r="A500" s="8"/>
      <c r="T500" s="55">
        <f t="shared" si="7"/>
        <v>0</v>
      </c>
    </row>
    <row r="501" spans="1:20" ht="18">
      <c r="A501" s="8"/>
      <c r="T501" s="55">
        <f t="shared" si="7"/>
        <v>0</v>
      </c>
    </row>
    <row r="502" spans="1:20" ht="18">
      <c r="A502" s="8"/>
      <c r="T502" s="55">
        <f t="shared" si="7"/>
        <v>0</v>
      </c>
    </row>
    <row r="503" spans="1:20" ht="18">
      <c r="A503" s="8"/>
      <c r="T503" s="55">
        <f t="shared" si="7"/>
        <v>0</v>
      </c>
    </row>
    <row r="504" spans="1:20" ht="18">
      <c r="A504" s="8"/>
      <c r="T504" s="55">
        <f t="shared" si="7"/>
        <v>0</v>
      </c>
    </row>
    <row r="505" spans="1:20" ht="18">
      <c r="A505" s="8"/>
      <c r="T505" s="55">
        <f t="shared" si="7"/>
        <v>0</v>
      </c>
    </row>
    <row r="506" spans="1:20" ht="18">
      <c r="A506" s="8"/>
      <c r="T506" s="55">
        <f t="shared" si="7"/>
        <v>0</v>
      </c>
    </row>
    <row r="507" spans="1:20" ht="18">
      <c r="A507" s="8"/>
      <c r="T507" s="55">
        <f t="shared" si="7"/>
        <v>0</v>
      </c>
    </row>
    <row r="508" spans="1:20" ht="18">
      <c r="A508" s="8"/>
      <c r="T508" s="55">
        <f t="shared" si="7"/>
        <v>0</v>
      </c>
    </row>
    <row r="509" spans="1:20" ht="18">
      <c r="A509" s="8"/>
      <c r="T509" s="55">
        <f t="shared" si="7"/>
        <v>0</v>
      </c>
    </row>
    <row r="510" spans="1:20" ht="18">
      <c r="A510" s="8"/>
      <c r="T510" s="55">
        <f t="shared" ref="T510:T573" si="8">DATEDIF(M510, S510, "D")</f>
        <v>0</v>
      </c>
    </row>
    <row r="511" spans="1:20" ht="18">
      <c r="A511" s="8"/>
      <c r="T511" s="55">
        <f t="shared" si="8"/>
        <v>0</v>
      </c>
    </row>
    <row r="512" spans="1:20" ht="18">
      <c r="A512" s="8"/>
      <c r="T512" s="55">
        <f t="shared" si="8"/>
        <v>0</v>
      </c>
    </row>
    <row r="513" spans="1:20" ht="18">
      <c r="A513" s="8"/>
      <c r="T513" s="55">
        <f t="shared" si="8"/>
        <v>0</v>
      </c>
    </row>
    <row r="514" spans="1:20" ht="18">
      <c r="A514" s="8"/>
      <c r="T514" s="55">
        <f t="shared" si="8"/>
        <v>0</v>
      </c>
    </row>
    <row r="515" spans="1:20" ht="18">
      <c r="A515" s="8"/>
      <c r="T515" s="55">
        <f t="shared" si="8"/>
        <v>0</v>
      </c>
    </row>
    <row r="516" spans="1:20" ht="18">
      <c r="A516" s="8"/>
      <c r="T516" s="55">
        <f t="shared" si="8"/>
        <v>0</v>
      </c>
    </row>
    <row r="517" spans="1:20" ht="18">
      <c r="A517" s="8"/>
      <c r="T517" s="55">
        <f t="shared" si="8"/>
        <v>0</v>
      </c>
    </row>
    <row r="518" spans="1:20" ht="18">
      <c r="A518" s="8"/>
      <c r="T518" s="55">
        <f t="shared" si="8"/>
        <v>0</v>
      </c>
    </row>
    <row r="519" spans="1:20" ht="18">
      <c r="A519" s="8"/>
      <c r="T519" s="55">
        <f t="shared" si="8"/>
        <v>0</v>
      </c>
    </row>
    <row r="520" spans="1:20" ht="18">
      <c r="A520" s="8"/>
      <c r="T520" s="55">
        <f t="shared" si="8"/>
        <v>0</v>
      </c>
    </row>
    <row r="521" spans="1:20" ht="18">
      <c r="A521" s="8"/>
      <c r="T521" s="55">
        <f t="shared" si="8"/>
        <v>0</v>
      </c>
    </row>
    <row r="522" spans="1:20" ht="18">
      <c r="A522" s="8"/>
      <c r="T522" s="55">
        <f t="shared" si="8"/>
        <v>0</v>
      </c>
    </row>
    <row r="523" spans="1:20" ht="18">
      <c r="A523" s="8"/>
      <c r="T523" s="55">
        <f t="shared" si="8"/>
        <v>0</v>
      </c>
    </row>
    <row r="524" spans="1:20" ht="18">
      <c r="A524" s="8"/>
      <c r="T524" s="55">
        <f t="shared" si="8"/>
        <v>0</v>
      </c>
    </row>
    <row r="525" spans="1:20" ht="18">
      <c r="A525" s="8"/>
      <c r="T525" s="55">
        <f t="shared" si="8"/>
        <v>0</v>
      </c>
    </row>
    <row r="526" spans="1:20" ht="18">
      <c r="A526" s="8"/>
      <c r="T526" s="55">
        <f t="shared" si="8"/>
        <v>0</v>
      </c>
    </row>
    <row r="527" spans="1:20" ht="18">
      <c r="A527" s="8"/>
      <c r="T527" s="55">
        <f t="shared" si="8"/>
        <v>0</v>
      </c>
    </row>
    <row r="528" spans="1:20" ht="18">
      <c r="A528" s="8"/>
      <c r="T528" s="55">
        <f t="shared" si="8"/>
        <v>0</v>
      </c>
    </row>
    <row r="529" spans="1:20" ht="18">
      <c r="A529" s="8"/>
      <c r="T529" s="55">
        <f t="shared" si="8"/>
        <v>0</v>
      </c>
    </row>
    <row r="530" spans="1:20" ht="18">
      <c r="A530" s="8"/>
      <c r="T530" s="55">
        <f t="shared" si="8"/>
        <v>0</v>
      </c>
    </row>
    <row r="531" spans="1:20" ht="18">
      <c r="A531" s="8"/>
      <c r="T531" s="55">
        <f t="shared" si="8"/>
        <v>0</v>
      </c>
    </row>
    <row r="532" spans="1:20" ht="18">
      <c r="A532" s="8"/>
      <c r="T532" s="55">
        <f t="shared" si="8"/>
        <v>0</v>
      </c>
    </row>
    <row r="533" spans="1:20" ht="18">
      <c r="A533" s="8"/>
      <c r="T533" s="55">
        <f t="shared" si="8"/>
        <v>0</v>
      </c>
    </row>
    <row r="534" spans="1:20" ht="18">
      <c r="A534" s="8"/>
      <c r="T534" s="55">
        <f t="shared" si="8"/>
        <v>0</v>
      </c>
    </row>
    <row r="535" spans="1:20" ht="18">
      <c r="A535" s="8"/>
      <c r="T535" s="55">
        <f t="shared" si="8"/>
        <v>0</v>
      </c>
    </row>
    <row r="536" spans="1:20" ht="18">
      <c r="A536" s="8"/>
      <c r="T536" s="55">
        <f t="shared" si="8"/>
        <v>0</v>
      </c>
    </row>
    <row r="537" spans="1:20" ht="18">
      <c r="A537" s="8"/>
      <c r="T537" s="55">
        <f t="shared" si="8"/>
        <v>0</v>
      </c>
    </row>
    <row r="538" spans="1:20" ht="18">
      <c r="A538" s="8"/>
      <c r="T538" s="55">
        <f t="shared" si="8"/>
        <v>0</v>
      </c>
    </row>
    <row r="539" spans="1:20" ht="18">
      <c r="A539" s="8"/>
      <c r="T539" s="55">
        <f t="shared" si="8"/>
        <v>0</v>
      </c>
    </row>
    <row r="540" spans="1:20" ht="18">
      <c r="A540" s="8"/>
      <c r="T540" s="55">
        <f t="shared" si="8"/>
        <v>0</v>
      </c>
    </row>
    <row r="541" spans="1:20" ht="18">
      <c r="A541" s="8"/>
      <c r="T541" s="55">
        <f t="shared" si="8"/>
        <v>0</v>
      </c>
    </row>
    <row r="542" spans="1:20" ht="18">
      <c r="A542" s="8"/>
      <c r="T542" s="55">
        <f t="shared" si="8"/>
        <v>0</v>
      </c>
    </row>
    <row r="543" spans="1:20" ht="18">
      <c r="A543" s="8"/>
      <c r="T543" s="55">
        <f t="shared" si="8"/>
        <v>0</v>
      </c>
    </row>
    <row r="544" spans="1:20" ht="18">
      <c r="A544" s="8"/>
      <c r="T544" s="55">
        <f t="shared" si="8"/>
        <v>0</v>
      </c>
    </row>
    <row r="545" spans="1:20" ht="18">
      <c r="A545" s="8"/>
      <c r="T545" s="55">
        <f t="shared" si="8"/>
        <v>0</v>
      </c>
    </row>
    <row r="546" spans="1:20" ht="18">
      <c r="A546" s="8"/>
      <c r="T546" s="55">
        <f t="shared" si="8"/>
        <v>0</v>
      </c>
    </row>
    <row r="547" spans="1:20" ht="18">
      <c r="A547" s="8"/>
      <c r="T547" s="55">
        <f t="shared" si="8"/>
        <v>0</v>
      </c>
    </row>
    <row r="548" spans="1:20" ht="18">
      <c r="A548" s="8"/>
      <c r="T548" s="55">
        <f t="shared" si="8"/>
        <v>0</v>
      </c>
    </row>
    <row r="549" spans="1:20" ht="18">
      <c r="A549" s="8"/>
      <c r="T549" s="55">
        <f t="shared" si="8"/>
        <v>0</v>
      </c>
    </row>
    <row r="550" spans="1:20" ht="18">
      <c r="A550" s="8"/>
      <c r="T550" s="55">
        <f t="shared" si="8"/>
        <v>0</v>
      </c>
    </row>
    <row r="551" spans="1:20" ht="18">
      <c r="A551" s="8"/>
      <c r="T551" s="55">
        <f t="shared" si="8"/>
        <v>0</v>
      </c>
    </row>
    <row r="552" spans="1:20" ht="18">
      <c r="A552" s="8"/>
      <c r="T552" s="55">
        <f t="shared" si="8"/>
        <v>0</v>
      </c>
    </row>
    <row r="553" spans="1:20" ht="18">
      <c r="A553" s="8"/>
      <c r="T553" s="55">
        <f t="shared" si="8"/>
        <v>0</v>
      </c>
    </row>
    <row r="554" spans="1:20" ht="18">
      <c r="A554" s="8"/>
      <c r="T554" s="55">
        <f t="shared" si="8"/>
        <v>0</v>
      </c>
    </row>
    <row r="555" spans="1:20" ht="18">
      <c r="A555" s="8"/>
      <c r="T555" s="55">
        <f t="shared" si="8"/>
        <v>0</v>
      </c>
    </row>
    <row r="556" spans="1:20" ht="18">
      <c r="A556" s="8"/>
      <c r="T556" s="55">
        <f t="shared" si="8"/>
        <v>0</v>
      </c>
    </row>
    <row r="557" spans="1:20" ht="18">
      <c r="A557" s="8"/>
      <c r="T557" s="55">
        <f t="shared" si="8"/>
        <v>0</v>
      </c>
    </row>
    <row r="558" spans="1:20" ht="18">
      <c r="A558" s="8"/>
      <c r="T558" s="55">
        <f t="shared" si="8"/>
        <v>0</v>
      </c>
    </row>
    <row r="559" spans="1:20" ht="18">
      <c r="A559" s="8"/>
      <c r="T559" s="55">
        <f t="shared" si="8"/>
        <v>0</v>
      </c>
    </row>
    <row r="560" spans="1:20" ht="18">
      <c r="A560" s="8"/>
      <c r="T560" s="55">
        <f t="shared" si="8"/>
        <v>0</v>
      </c>
    </row>
    <row r="561" spans="1:20" ht="18">
      <c r="A561" s="8"/>
      <c r="T561" s="55">
        <f t="shared" si="8"/>
        <v>0</v>
      </c>
    </row>
    <row r="562" spans="1:20" ht="18">
      <c r="A562" s="8"/>
      <c r="T562" s="55">
        <f t="shared" si="8"/>
        <v>0</v>
      </c>
    </row>
    <row r="563" spans="1:20" ht="18">
      <c r="A563" s="8"/>
      <c r="T563" s="55">
        <f t="shared" si="8"/>
        <v>0</v>
      </c>
    </row>
    <row r="564" spans="1:20" ht="18">
      <c r="A564" s="8"/>
      <c r="T564" s="55">
        <f t="shared" si="8"/>
        <v>0</v>
      </c>
    </row>
    <row r="565" spans="1:20" ht="18">
      <c r="A565" s="8"/>
      <c r="T565" s="55">
        <f t="shared" si="8"/>
        <v>0</v>
      </c>
    </row>
    <row r="566" spans="1:20" ht="18">
      <c r="A566" s="8"/>
      <c r="T566" s="55">
        <f t="shared" si="8"/>
        <v>0</v>
      </c>
    </row>
    <row r="567" spans="1:20" ht="18">
      <c r="A567" s="8"/>
      <c r="T567" s="55">
        <f t="shared" si="8"/>
        <v>0</v>
      </c>
    </row>
    <row r="568" spans="1:20" ht="18">
      <c r="A568" s="8"/>
      <c r="T568" s="55">
        <f t="shared" si="8"/>
        <v>0</v>
      </c>
    </row>
    <row r="569" spans="1:20" ht="18">
      <c r="A569" s="8"/>
      <c r="T569" s="55">
        <f t="shared" si="8"/>
        <v>0</v>
      </c>
    </row>
    <row r="570" spans="1:20" ht="18">
      <c r="A570" s="8"/>
      <c r="T570" s="55">
        <f t="shared" si="8"/>
        <v>0</v>
      </c>
    </row>
    <row r="571" spans="1:20" ht="18">
      <c r="A571" s="8"/>
      <c r="T571" s="55">
        <f t="shared" si="8"/>
        <v>0</v>
      </c>
    </row>
    <row r="572" spans="1:20" ht="18">
      <c r="A572" s="8"/>
      <c r="T572" s="55">
        <f t="shared" si="8"/>
        <v>0</v>
      </c>
    </row>
    <row r="573" spans="1:20" ht="18">
      <c r="A573" s="8"/>
      <c r="T573" s="55">
        <f t="shared" si="8"/>
        <v>0</v>
      </c>
    </row>
    <row r="574" spans="1:20" ht="18">
      <c r="A574" s="8"/>
      <c r="T574" s="55">
        <f t="shared" ref="T574:T637" si="9">DATEDIF(M574, S574, "D")</f>
        <v>0</v>
      </c>
    </row>
    <row r="575" spans="1:20" ht="18">
      <c r="A575" s="8"/>
      <c r="T575" s="55">
        <f t="shared" si="9"/>
        <v>0</v>
      </c>
    </row>
    <row r="576" spans="1:20" ht="18">
      <c r="A576" s="8"/>
      <c r="T576" s="55">
        <f t="shared" si="9"/>
        <v>0</v>
      </c>
    </row>
    <row r="577" spans="1:20" ht="18">
      <c r="A577" s="8"/>
      <c r="T577" s="55">
        <f t="shared" si="9"/>
        <v>0</v>
      </c>
    </row>
    <row r="578" spans="1:20" ht="18">
      <c r="A578" s="8"/>
      <c r="T578" s="55">
        <f t="shared" si="9"/>
        <v>0</v>
      </c>
    </row>
    <row r="579" spans="1:20" ht="18">
      <c r="A579" s="8"/>
      <c r="T579" s="55">
        <f t="shared" si="9"/>
        <v>0</v>
      </c>
    </row>
    <row r="580" spans="1:20" ht="18">
      <c r="A580" s="8"/>
      <c r="T580" s="55">
        <f t="shared" si="9"/>
        <v>0</v>
      </c>
    </row>
    <row r="581" spans="1:20" ht="18">
      <c r="A581" s="8"/>
      <c r="T581" s="55">
        <f t="shared" si="9"/>
        <v>0</v>
      </c>
    </row>
    <row r="582" spans="1:20" ht="18">
      <c r="A582" s="8"/>
      <c r="T582" s="55">
        <f t="shared" si="9"/>
        <v>0</v>
      </c>
    </row>
    <row r="583" spans="1:20" ht="18">
      <c r="A583" s="8"/>
      <c r="T583" s="55">
        <f t="shared" si="9"/>
        <v>0</v>
      </c>
    </row>
    <row r="584" spans="1:20" ht="18">
      <c r="A584" s="8"/>
      <c r="T584" s="55">
        <f t="shared" si="9"/>
        <v>0</v>
      </c>
    </row>
    <row r="585" spans="1:20" ht="18">
      <c r="A585" s="8"/>
      <c r="T585" s="55">
        <f t="shared" si="9"/>
        <v>0</v>
      </c>
    </row>
    <row r="586" spans="1:20" ht="18">
      <c r="A586" s="8"/>
      <c r="T586" s="55">
        <f t="shared" si="9"/>
        <v>0</v>
      </c>
    </row>
    <row r="587" spans="1:20" ht="18">
      <c r="A587" s="8"/>
      <c r="T587" s="55">
        <f t="shared" si="9"/>
        <v>0</v>
      </c>
    </row>
    <row r="588" spans="1:20" ht="18">
      <c r="A588" s="8"/>
      <c r="T588" s="55">
        <f t="shared" si="9"/>
        <v>0</v>
      </c>
    </row>
    <row r="589" spans="1:20" ht="18">
      <c r="A589" s="8"/>
      <c r="T589" s="55">
        <f t="shared" si="9"/>
        <v>0</v>
      </c>
    </row>
    <row r="590" spans="1:20" ht="18">
      <c r="A590" s="8"/>
      <c r="T590" s="55">
        <f t="shared" si="9"/>
        <v>0</v>
      </c>
    </row>
    <row r="591" spans="1:20" ht="18">
      <c r="A591" s="8"/>
      <c r="T591" s="55">
        <f t="shared" si="9"/>
        <v>0</v>
      </c>
    </row>
    <row r="592" spans="1:20" ht="18">
      <c r="A592" s="8"/>
      <c r="T592" s="55">
        <f t="shared" si="9"/>
        <v>0</v>
      </c>
    </row>
    <row r="593" spans="1:20" ht="18">
      <c r="A593" s="8"/>
      <c r="T593" s="55">
        <f t="shared" si="9"/>
        <v>0</v>
      </c>
    </row>
    <row r="594" spans="1:20" ht="18">
      <c r="A594" s="8"/>
      <c r="T594" s="55">
        <f t="shared" si="9"/>
        <v>0</v>
      </c>
    </row>
    <row r="595" spans="1:20" ht="18">
      <c r="A595" s="8"/>
      <c r="T595" s="55">
        <f t="shared" si="9"/>
        <v>0</v>
      </c>
    </row>
    <row r="596" spans="1:20" ht="18">
      <c r="A596" s="8"/>
      <c r="T596" s="55">
        <f t="shared" si="9"/>
        <v>0</v>
      </c>
    </row>
    <row r="597" spans="1:20" ht="18">
      <c r="A597" s="8"/>
      <c r="T597" s="55">
        <f t="shared" si="9"/>
        <v>0</v>
      </c>
    </row>
    <row r="598" spans="1:20" ht="18">
      <c r="A598" s="8"/>
      <c r="T598" s="55">
        <f t="shared" si="9"/>
        <v>0</v>
      </c>
    </row>
    <row r="599" spans="1:20" ht="18">
      <c r="A599" s="8"/>
      <c r="T599" s="55">
        <f t="shared" si="9"/>
        <v>0</v>
      </c>
    </row>
    <row r="600" spans="1:20" ht="18">
      <c r="A600" s="8"/>
      <c r="T600" s="55">
        <f t="shared" si="9"/>
        <v>0</v>
      </c>
    </row>
    <row r="601" spans="1:20" ht="18">
      <c r="A601" s="8"/>
      <c r="T601" s="55">
        <f t="shared" si="9"/>
        <v>0</v>
      </c>
    </row>
    <row r="602" spans="1:20" ht="18">
      <c r="A602" s="8"/>
      <c r="T602" s="55">
        <f t="shared" si="9"/>
        <v>0</v>
      </c>
    </row>
    <row r="603" spans="1:20" ht="18">
      <c r="A603" s="8"/>
      <c r="T603" s="55">
        <f t="shared" si="9"/>
        <v>0</v>
      </c>
    </row>
    <row r="604" spans="1:20" ht="18">
      <c r="A604" s="8"/>
      <c r="T604" s="55">
        <f t="shared" si="9"/>
        <v>0</v>
      </c>
    </row>
    <row r="605" spans="1:20" ht="18">
      <c r="A605" s="8"/>
      <c r="T605" s="55">
        <f t="shared" si="9"/>
        <v>0</v>
      </c>
    </row>
    <row r="606" spans="1:20" ht="18">
      <c r="A606" s="8"/>
      <c r="T606" s="55">
        <f t="shared" si="9"/>
        <v>0</v>
      </c>
    </row>
    <row r="607" spans="1:20" ht="18">
      <c r="A607" s="8"/>
      <c r="T607" s="55">
        <f t="shared" si="9"/>
        <v>0</v>
      </c>
    </row>
    <row r="608" spans="1:20" ht="18">
      <c r="A608" s="8"/>
      <c r="T608" s="55">
        <f t="shared" si="9"/>
        <v>0</v>
      </c>
    </row>
    <row r="609" spans="1:20" ht="18">
      <c r="A609" s="8"/>
      <c r="T609" s="55">
        <f t="shared" si="9"/>
        <v>0</v>
      </c>
    </row>
    <row r="610" spans="1:20" ht="18">
      <c r="A610" s="8"/>
      <c r="T610" s="55">
        <f t="shared" si="9"/>
        <v>0</v>
      </c>
    </row>
    <row r="611" spans="1:20" ht="18">
      <c r="A611" s="8"/>
      <c r="T611" s="55">
        <f t="shared" si="9"/>
        <v>0</v>
      </c>
    </row>
    <row r="612" spans="1:20" ht="18">
      <c r="A612" s="8"/>
      <c r="T612" s="55">
        <f t="shared" si="9"/>
        <v>0</v>
      </c>
    </row>
    <row r="613" spans="1:20" ht="18">
      <c r="A613" s="8"/>
      <c r="T613" s="55">
        <f t="shared" si="9"/>
        <v>0</v>
      </c>
    </row>
    <row r="614" spans="1:20" ht="18">
      <c r="A614" s="8"/>
      <c r="T614" s="55">
        <f t="shared" si="9"/>
        <v>0</v>
      </c>
    </row>
    <row r="615" spans="1:20" ht="18">
      <c r="A615" s="8"/>
      <c r="T615" s="55">
        <f t="shared" si="9"/>
        <v>0</v>
      </c>
    </row>
    <row r="616" spans="1:20" ht="18">
      <c r="A616" s="8"/>
      <c r="T616" s="55">
        <f t="shared" si="9"/>
        <v>0</v>
      </c>
    </row>
    <row r="617" spans="1:20" ht="18">
      <c r="A617" s="8"/>
      <c r="T617" s="55">
        <f t="shared" si="9"/>
        <v>0</v>
      </c>
    </row>
    <row r="618" spans="1:20" ht="18">
      <c r="A618" s="8"/>
      <c r="T618" s="55">
        <f t="shared" si="9"/>
        <v>0</v>
      </c>
    </row>
    <row r="619" spans="1:20" ht="18">
      <c r="A619" s="8"/>
      <c r="T619" s="55">
        <f t="shared" si="9"/>
        <v>0</v>
      </c>
    </row>
    <row r="620" spans="1:20" ht="18">
      <c r="A620" s="8"/>
      <c r="T620" s="55">
        <f t="shared" si="9"/>
        <v>0</v>
      </c>
    </row>
    <row r="621" spans="1:20" ht="18">
      <c r="A621" s="8"/>
      <c r="T621" s="55">
        <f t="shared" si="9"/>
        <v>0</v>
      </c>
    </row>
    <row r="622" spans="1:20" ht="18">
      <c r="A622" s="8"/>
      <c r="T622" s="55">
        <f t="shared" si="9"/>
        <v>0</v>
      </c>
    </row>
    <row r="623" spans="1:20" ht="18">
      <c r="A623" s="8"/>
      <c r="T623" s="55">
        <f t="shared" si="9"/>
        <v>0</v>
      </c>
    </row>
    <row r="624" spans="1:20" ht="18">
      <c r="A624" s="8"/>
      <c r="T624" s="55">
        <f t="shared" si="9"/>
        <v>0</v>
      </c>
    </row>
    <row r="625" spans="1:20" ht="18">
      <c r="A625" s="8"/>
      <c r="T625" s="55">
        <f t="shared" si="9"/>
        <v>0</v>
      </c>
    </row>
    <row r="626" spans="1:20" ht="18">
      <c r="A626" s="8"/>
      <c r="T626" s="55">
        <f t="shared" si="9"/>
        <v>0</v>
      </c>
    </row>
    <row r="627" spans="1:20" ht="18">
      <c r="A627" s="8"/>
      <c r="T627" s="55">
        <f t="shared" si="9"/>
        <v>0</v>
      </c>
    </row>
    <row r="628" spans="1:20" ht="18">
      <c r="A628" s="8"/>
      <c r="T628" s="55">
        <f t="shared" si="9"/>
        <v>0</v>
      </c>
    </row>
    <row r="629" spans="1:20" ht="18">
      <c r="A629" s="8"/>
      <c r="T629" s="55">
        <f t="shared" si="9"/>
        <v>0</v>
      </c>
    </row>
    <row r="630" spans="1:20" ht="18">
      <c r="A630" s="8"/>
      <c r="T630" s="55">
        <f t="shared" si="9"/>
        <v>0</v>
      </c>
    </row>
    <row r="631" spans="1:20" ht="18">
      <c r="A631" s="8"/>
      <c r="T631" s="55">
        <f t="shared" si="9"/>
        <v>0</v>
      </c>
    </row>
    <row r="632" spans="1:20" ht="18">
      <c r="A632" s="8"/>
      <c r="T632" s="55">
        <f t="shared" si="9"/>
        <v>0</v>
      </c>
    </row>
    <row r="633" spans="1:20" ht="18">
      <c r="A633" s="8"/>
      <c r="T633" s="55">
        <f t="shared" si="9"/>
        <v>0</v>
      </c>
    </row>
    <row r="634" spans="1:20" ht="18">
      <c r="A634" s="8"/>
      <c r="T634" s="55">
        <f t="shared" si="9"/>
        <v>0</v>
      </c>
    </row>
    <row r="635" spans="1:20" ht="18">
      <c r="A635" s="8"/>
      <c r="T635" s="55">
        <f t="shared" si="9"/>
        <v>0</v>
      </c>
    </row>
    <row r="636" spans="1:20" ht="18">
      <c r="A636" s="8"/>
      <c r="T636" s="55">
        <f t="shared" si="9"/>
        <v>0</v>
      </c>
    </row>
    <row r="637" spans="1:20" ht="18">
      <c r="A637" s="8"/>
      <c r="T637" s="55">
        <f t="shared" si="9"/>
        <v>0</v>
      </c>
    </row>
    <row r="638" spans="1:20" ht="18">
      <c r="A638" s="8"/>
      <c r="T638" s="55">
        <f t="shared" ref="T638:T701" si="10">DATEDIF(M638, S638, "D")</f>
        <v>0</v>
      </c>
    </row>
    <row r="639" spans="1:20" ht="18">
      <c r="A639" s="8"/>
      <c r="T639" s="55">
        <f t="shared" si="10"/>
        <v>0</v>
      </c>
    </row>
    <row r="640" spans="1:20" ht="18">
      <c r="A640" s="8"/>
      <c r="T640" s="55">
        <f t="shared" si="10"/>
        <v>0</v>
      </c>
    </row>
    <row r="641" spans="1:20" ht="18">
      <c r="A641" s="8"/>
      <c r="T641" s="55">
        <f t="shared" si="10"/>
        <v>0</v>
      </c>
    </row>
    <row r="642" spans="1:20" ht="18">
      <c r="A642" s="8"/>
      <c r="T642" s="55">
        <f t="shared" si="10"/>
        <v>0</v>
      </c>
    </row>
    <row r="643" spans="1:20" ht="18">
      <c r="A643" s="8"/>
      <c r="T643" s="55">
        <f t="shared" si="10"/>
        <v>0</v>
      </c>
    </row>
    <row r="644" spans="1:20" ht="18">
      <c r="A644" s="8"/>
      <c r="T644" s="55">
        <f t="shared" si="10"/>
        <v>0</v>
      </c>
    </row>
    <row r="645" spans="1:20" ht="18">
      <c r="A645" s="8"/>
      <c r="T645" s="55">
        <f t="shared" si="10"/>
        <v>0</v>
      </c>
    </row>
    <row r="646" spans="1:20" ht="18">
      <c r="A646" s="8"/>
      <c r="T646" s="55">
        <f t="shared" si="10"/>
        <v>0</v>
      </c>
    </row>
    <row r="647" spans="1:20" ht="18">
      <c r="A647" s="8"/>
      <c r="T647" s="55">
        <f t="shared" si="10"/>
        <v>0</v>
      </c>
    </row>
    <row r="648" spans="1:20" ht="18">
      <c r="A648" s="8"/>
      <c r="T648" s="55">
        <f t="shared" si="10"/>
        <v>0</v>
      </c>
    </row>
    <row r="649" spans="1:20" ht="18">
      <c r="A649" s="8"/>
      <c r="T649" s="55">
        <f t="shared" si="10"/>
        <v>0</v>
      </c>
    </row>
    <row r="650" spans="1:20" ht="18">
      <c r="A650" s="8"/>
      <c r="T650" s="55">
        <f t="shared" si="10"/>
        <v>0</v>
      </c>
    </row>
    <row r="651" spans="1:20" ht="18">
      <c r="A651" s="8"/>
      <c r="T651" s="55">
        <f t="shared" si="10"/>
        <v>0</v>
      </c>
    </row>
    <row r="652" spans="1:20" ht="18">
      <c r="A652" s="8"/>
      <c r="T652" s="55">
        <f t="shared" si="10"/>
        <v>0</v>
      </c>
    </row>
    <row r="653" spans="1:20" ht="18">
      <c r="A653" s="8"/>
      <c r="T653" s="55">
        <f t="shared" si="10"/>
        <v>0</v>
      </c>
    </row>
    <row r="654" spans="1:20" ht="18">
      <c r="A654" s="8"/>
      <c r="T654" s="55">
        <f t="shared" si="10"/>
        <v>0</v>
      </c>
    </row>
    <row r="655" spans="1:20" ht="18">
      <c r="A655" s="8"/>
      <c r="T655" s="55">
        <f t="shared" si="10"/>
        <v>0</v>
      </c>
    </row>
    <row r="656" spans="1:20" ht="18">
      <c r="A656" s="8"/>
      <c r="T656" s="55">
        <f t="shared" si="10"/>
        <v>0</v>
      </c>
    </row>
    <row r="657" spans="1:20" ht="18">
      <c r="A657" s="8"/>
      <c r="T657" s="55">
        <f t="shared" si="10"/>
        <v>0</v>
      </c>
    </row>
    <row r="658" spans="1:20" ht="18">
      <c r="A658" s="8"/>
      <c r="T658" s="55">
        <f t="shared" si="10"/>
        <v>0</v>
      </c>
    </row>
    <row r="659" spans="1:20" ht="18">
      <c r="A659" s="8"/>
      <c r="T659" s="55">
        <f t="shared" si="10"/>
        <v>0</v>
      </c>
    </row>
    <row r="660" spans="1:20" ht="18">
      <c r="A660" s="8"/>
      <c r="T660" s="55">
        <f t="shared" si="10"/>
        <v>0</v>
      </c>
    </row>
    <row r="661" spans="1:20" ht="18">
      <c r="A661" s="8"/>
      <c r="T661" s="55">
        <f t="shared" si="10"/>
        <v>0</v>
      </c>
    </row>
    <row r="662" spans="1:20" ht="18">
      <c r="A662" s="8"/>
      <c r="T662" s="55">
        <f t="shared" si="10"/>
        <v>0</v>
      </c>
    </row>
    <row r="663" spans="1:20" ht="18">
      <c r="A663" s="8"/>
      <c r="T663" s="55">
        <f t="shared" si="10"/>
        <v>0</v>
      </c>
    </row>
    <row r="664" spans="1:20" ht="18">
      <c r="A664" s="8"/>
      <c r="T664" s="55">
        <f t="shared" si="10"/>
        <v>0</v>
      </c>
    </row>
    <row r="665" spans="1:20" ht="18">
      <c r="A665" s="8"/>
      <c r="T665" s="55">
        <f t="shared" si="10"/>
        <v>0</v>
      </c>
    </row>
    <row r="666" spans="1:20" ht="18">
      <c r="A666" s="8"/>
      <c r="T666" s="55">
        <f t="shared" si="10"/>
        <v>0</v>
      </c>
    </row>
    <row r="667" spans="1:20" ht="18">
      <c r="A667" s="8"/>
      <c r="T667" s="55">
        <f t="shared" si="10"/>
        <v>0</v>
      </c>
    </row>
    <row r="668" spans="1:20" ht="18">
      <c r="A668" s="8"/>
      <c r="T668" s="55">
        <f t="shared" si="10"/>
        <v>0</v>
      </c>
    </row>
    <row r="669" spans="1:20" ht="18">
      <c r="A669" s="8"/>
      <c r="T669" s="55">
        <f t="shared" si="10"/>
        <v>0</v>
      </c>
    </row>
    <row r="670" spans="1:20" ht="18">
      <c r="A670" s="8"/>
      <c r="T670" s="55">
        <f t="shared" si="10"/>
        <v>0</v>
      </c>
    </row>
    <row r="671" spans="1:20" ht="18">
      <c r="A671" s="8"/>
      <c r="T671" s="55">
        <f t="shared" si="10"/>
        <v>0</v>
      </c>
    </row>
    <row r="672" spans="1:20" ht="18">
      <c r="A672" s="8"/>
      <c r="T672" s="55">
        <f t="shared" si="10"/>
        <v>0</v>
      </c>
    </row>
    <row r="673" spans="1:20" ht="18">
      <c r="A673" s="8"/>
      <c r="T673" s="55">
        <f t="shared" si="10"/>
        <v>0</v>
      </c>
    </row>
    <row r="674" spans="1:20" ht="18">
      <c r="A674" s="8"/>
      <c r="T674" s="55">
        <f t="shared" si="10"/>
        <v>0</v>
      </c>
    </row>
    <row r="675" spans="1:20" ht="18">
      <c r="A675" s="8"/>
      <c r="T675" s="55">
        <f t="shared" si="10"/>
        <v>0</v>
      </c>
    </row>
    <row r="676" spans="1:20" ht="18">
      <c r="A676" s="8"/>
      <c r="T676" s="55">
        <f t="shared" si="10"/>
        <v>0</v>
      </c>
    </row>
    <row r="677" spans="1:20" ht="18">
      <c r="A677" s="8"/>
      <c r="T677" s="55">
        <f t="shared" si="10"/>
        <v>0</v>
      </c>
    </row>
    <row r="678" spans="1:20" ht="18">
      <c r="A678" s="8"/>
      <c r="T678" s="55">
        <f t="shared" si="10"/>
        <v>0</v>
      </c>
    </row>
    <row r="679" spans="1:20" ht="18">
      <c r="A679" s="8"/>
      <c r="T679" s="55">
        <f t="shared" si="10"/>
        <v>0</v>
      </c>
    </row>
    <row r="680" spans="1:20" ht="18">
      <c r="A680" s="8"/>
      <c r="T680" s="55">
        <f t="shared" si="10"/>
        <v>0</v>
      </c>
    </row>
    <row r="681" spans="1:20" ht="18">
      <c r="A681" s="8"/>
      <c r="T681" s="55">
        <f t="shared" si="10"/>
        <v>0</v>
      </c>
    </row>
    <row r="682" spans="1:20" ht="18">
      <c r="A682" s="8"/>
      <c r="T682" s="55">
        <f t="shared" si="10"/>
        <v>0</v>
      </c>
    </row>
    <row r="683" spans="1:20" ht="18">
      <c r="A683" s="8"/>
      <c r="T683" s="55">
        <f t="shared" si="10"/>
        <v>0</v>
      </c>
    </row>
    <row r="684" spans="1:20" ht="18">
      <c r="A684" s="8"/>
      <c r="T684" s="55">
        <f t="shared" si="10"/>
        <v>0</v>
      </c>
    </row>
    <row r="685" spans="1:20" ht="18">
      <c r="A685" s="8"/>
      <c r="T685" s="55">
        <f t="shared" si="10"/>
        <v>0</v>
      </c>
    </row>
    <row r="686" spans="1:20" ht="18">
      <c r="A686" s="8"/>
      <c r="T686" s="55">
        <f t="shared" si="10"/>
        <v>0</v>
      </c>
    </row>
    <row r="687" spans="1:20" ht="18">
      <c r="A687" s="8"/>
      <c r="T687" s="55">
        <f t="shared" si="10"/>
        <v>0</v>
      </c>
    </row>
    <row r="688" spans="1:20" ht="18">
      <c r="A688" s="8"/>
      <c r="T688" s="55">
        <f t="shared" si="10"/>
        <v>0</v>
      </c>
    </row>
    <row r="689" spans="1:20" ht="18">
      <c r="A689" s="8"/>
      <c r="T689" s="55">
        <f t="shared" si="10"/>
        <v>0</v>
      </c>
    </row>
    <row r="690" spans="1:20" ht="18">
      <c r="A690" s="8"/>
      <c r="T690" s="55">
        <f t="shared" si="10"/>
        <v>0</v>
      </c>
    </row>
    <row r="691" spans="1:20" ht="18">
      <c r="A691" s="8"/>
      <c r="T691" s="55">
        <f t="shared" si="10"/>
        <v>0</v>
      </c>
    </row>
    <row r="692" spans="1:20" ht="18">
      <c r="A692" s="8"/>
      <c r="T692" s="55">
        <f t="shared" si="10"/>
        <v>0</v>
      </c>
    </row>
    <row r="693" spans="1:20" ht="18">
      <c r="A693" s="8"/>
      <c r="T693" s="55">
        <f t="shared" si="10"/>
        <v>0</v>
      </c>
    </row>
    <row r="694" spans="1:20" ht="18">
      <c r="A694" s="8"/>
      <c r="T694" s="55">
        <f t="shared" si="10"/>
        <v>0</v>
      </c>
    </row>
    <row r="695" spans="1:20" ht="18">
      <c r="A695" s="8"/>
      <c r="T695" s="55">
        <f t="shared" si="10"/>
        <v>0</v>
      </c>
    </row>
    <row r="696" spans="1:20" ht="18">
      <c r="A696" s="8"/>
      <c r="T696" s="55">
        <f t="shared" si="10"/>
        <v>0</v>
      </c>
    </row>
    <row r="697" spans="1:20" ht="18">
      <c r="A697" s="8"/>
      <c r="T697" s="55">
        <f t="shared" si="10"/>
        <v>0</v>
      </c>
    </row>
    <row r="698" spans="1:20" ht="18">
      <c r="A698" s="8"/>
      <c r="T698" s="55">
        <f t="shared" si="10"/>
        <v>0</v>
      </c>
    </row>
    <row r="699" spans="1:20" ht="18">
      <c r="A699" s="8"/>
      <c r="T699" s="55">
        <f t="shared" si="10"/>
        <v>0</v>
      </c>
    </row>
    <row r="700" spans="1:20" ht="18">
      <c r="A700" s="8"/>
      <c r="T700" s="55">
        <f t="shared" si="10"/>
        <v>0</v>
      </c>
    </row>
    <row r="701" spans="1:20" ht="18">
      <c r="A701" s="8"/>
      <c r="T701" s="55">
        <f t="shared" si="10"/>
        <v>0</v>
      </c>
    </row>
    <row r="702" spans="1:20" ht="18">
      <c r="A702" s="8"/>
      <c r="T702" s="55">
        <f t="shared" ref="T702:T765" si="11">DATEDIF(M702, S702, "D")</f>
        <v>0</v>
      </c>
    </row>
    <row r="703" spans="1:20" ht="18">
      <c r="A703" s="8"/>
      <c r="T703" s="55">
        <f t="shared" si="11"/>
        <v>0</v>
      </c>
    </row>
    <row r="704" spans="1:20" ht="18">
      <c r="A704" s="8"/>
      <c r="T704" s="55">
        <f t="shared" si="11"/>
        <v>0</v>
      </c>
    </row>
    <row r="705" spans="1:20" ht="18">
      <c r="A705" s="8"/>
      <c r="T705" s="55">
        <f t="shared" si="11"/>
        <v>0</v>
      </c>
    </row>
    <row r="706" spans="1:20" ht="18">
      <c r="A706" s="8"/>
      <c r="T706" s="55">
        <f t="shared" si="11"/>
        <v>0</v>
      </c>
    </row>
    <row r="707" spans="1:20" ht="18">
      <c r="A707" s="8"/>
      <c r="T707" s="55">
        <f t="shared" si="11"/>
        <v>0</v>
      </c>
    </row>
    <row r="708" spans="1:20" ht="18">
      <c r="A708" s="8"/>
      <c r="T708" s="55">
        <f t="shared" si="11"/>
        <v>0</v>
      </c>
    </row>
    <row r="709" spans="1:20" ht="18">
      <c r="A709" s="8"/>
      <c r="T709" s="55">
        <f t="shared" si="11"/>
        <v>0</v>
      </c>
    </row>
    <row r="710" spans="1:20" ht="18">
      <c r="A710" s="8"/>
      <c r="T710" s="55">
        <f t="shared" si="11"/>
        <v>0</v>
      </c>
    </row>
    <row r="711" spans="1:20" ht="18">
      <c r="A711" s="8"/>
      <c r="T711" s="55">
        <f t="shared" si="11"/>
        <v>0</v>
      </c>
    </row>
    <row r="712" spans="1:20" ht="18">
      <c r="A712" s="8"/>
      <c r="T712" s="55">
        <f t="shared" si="11"/>
        <v>0</v>
      </c>
    </row>
    <row r="713" spans="1:20" ht="18">
      <c r="A713" s="8"/>
      <c r="T713" s="55">
        <f t="shared" si="11"/>
        <v>0</v>
      </c>
    </row>
    <row r="714" spans="1:20" ht="18">
      <c r="A714" s="8"/>
      <c r="T714" s="55">
        <f t="shared" si="11"/>
        <v>0</v>
      </c>
    </row>
    <row r="715" spans="1:20" ht="18">
      <c r="A715" s="8"/>
      <c r="T715" s="55">
        <f t="shared" si="11"/>
        <v>0</v>
      </c>
    </row>
    <row r="716" spans="1:20" ht="18">
      <c r="A716" s="8"/>
      <c r="T716" s="55">
        <f t="shared" si="11"/>
        <v>0</v>
      </c>
    </row>
    <row r="717" spans="1:20" ht="18">
      <c r="A717" s="8"/>
      <c r="T717" s="55">
        <f t="shared" si="11"/>
        <v>0</v>
      </c>
    </row>
    <row r="718" spans="1:20" ht="18">
      <c r="A718" s="8"/>
      <c r="T718" s="55">
        <f t="shared" si="11"/>
        <v>0</v>
      </c>
    </row>
    <row r="719" spans="1:20" ht="18">
      <c r="A719" s="8"/>
      <c r="T719" s="55">
        <f t="shared" si="11"/>
        <v>0</v>
      </c>
    </row>
    <row r="720" spans="1:20" ht="18">
      <c r="A720" s="8"/>
      <c r="T720" s="55">
        <f t="shared" si="11"/>
        <v>0</v>
      </c>
    </row>
    <row r="721" spans="1:20" ht="18">
      <c r="A721" s="8"/>
      <c r="T721" s="55">
        <f t="shared" si="11"/>
        <v>0</v>
      </c>
    </row>
    <row r="722" spans="1:20" ht="18">
      <c r="A722" s="8"/>
      <c r="T722" s="55">
        <f t="shared" si="11"/>
        <v>0</v>
      </c>
    </row>
    <row r="723" spans="1:20" ht="18">
      <c r="A723" s="8"/>
      <c r="T723" s="55">
        <f t="shared" si="11"/>
        <v>0</v>
      </c>
    </row>
    <row r="724" spans="1:20" ht="18">
      <c r="A724" s="8"/>
      <c r="T724" s="55">
        <f t="shared" si="11"/>
        <v>0</v>
      </c>
    </row>
    <row r="725" spans="1:20" ht="18">
      <c r="A725" s="8"/>
      <c r="T725" s="55">
        <f t="shared" si="11"/>
        <v>0</v>
      </c>
    </row>
    <row r="726" spans="1:20" ht="18">
      <c r="A726" s="8"/>
      <c r="T726" s="55">
        <f t="shared" si="11"/>
        <v>0</v>
      </c>
    </row>
    <row r="727" spans="1:20" ht="18">
      <c r="A727" s="8"/>
      <c r="T727" s="55">
        <f t="shared" si="11"/>
        <v>0</v>
      </c>
    </row>
    <row r="728" spans="1:20" ht="18">
      <c r="A728" s="8"/>
      <c r="T728" s="55">
        <f t="shared" si="11"/>
        <v>0</v>
      </c>
    </row>
    <row r="729" spans="1:20" ht="18">
      <c r="A729" s="8"/>
      <c r="T729" s="55">
        <f t="shared" si="11"/>
        <v>0</v>
      </c>
    </row>
    <row r="730" spans="1:20" ht="18">
      <c r="A730" s="8"/>
      <c r="T730" s="55">
        <f t="shared" si="11"/>
        <v>0</v>
      </c>
    </row>
    <row r="731" spans="1:20" ht="18">
      <c r="A731" s="8"/>
      <c r="T731" s="55">
        <f t="shared" si="11"/>
        <v>0</v>
      </c>
    </row>
    <row r="732" spans="1:20" ht="18">
      <c r="A732" s="8"/>
      <c r="T732" s="55">
        <f t="shared" si="11"/>
        <v>0</v>
      </c>
    </row>
    <row r="733" spans="1:20" ht="18">
      <c r="A733" s="8"/>
      <c r="T733" s="55">
        <f t="shared" si="11"/>
        <v>0</v>
      </c>
    </row>
    <row r="734" spans="1:20" ht="18">
      <c r="A734" s="8"/>
      <c r="T734" s="55">
        <f t="shared" si="11"/>
        <v>0</v>
      </c>
    </row>
    <row r="735" spans="1:20" ht="18">
      <c r="A735" s="8"/>
      <c r="T735" s="55">
        <f t="shared" si="11"/>
        <v>0</v>
      </c>
    </row>
    <row r="736" spans="1:20" ht="18">
      <c r="A736" s="8"/>
      <c r="T736" s="55">
        <f t="shared" si="11"/>
        <v>0</v>
      </c>
    </row>
    <row r="737" spans="1:20" ht="18">
      <c r="A737" s="8"/>
      <c r="T737" s="55">
        <f t="shared" si="11"/>
        <v>0</v>
      </c>
    </row>
    <row r="738" spans="1:20" ht="18">
      <c r="A738" s="8"/>
      <c r="T738" s="55">
        <f t="shared" si="11"/>
        <v>0</v>
      </c>
    </row>
    <row r="739" spans="1:20" ht="18">
      <c r="A739" s="8"/>
      <c r="T739" s="55">
        <f t="shared" si="11"/>
        <v>0</v>
      </c>
    </row>
    <row r="740" spans="1:20" ht="18">
      <c r="A740" s="8"/>
      <c r="T740" s="55">
        <f t="shared" si="11"/>
        <v>0</v>
      </c>
    </row>
    <row r="741" spans="1:20" ht="18">
      <c r="A741" s="8"/>
      <c r="T741" s="55">
        <f t="shared" si="11"/>
        <v>0</v>
      </c>
    </row>
    <row r="742" spans="1:20" ht="18">
      <c r="A742" s="8"/>
      <c r="T742" s="55">
        <f t="shared" si="11"/>
        <v>0</v>
      </c>
    </row>
    <row r="743" spans="1:20" ht="18">
      <c r="A743" s="8"/>
      <c r="T743" s="55">
        <f t="shared" si="11"/>
        <v>0</v>
      </c>
    </row>
    <row r="744" spans="1:20" ht="18">
      <c r="A744" s="8"/>
      <c r="T744" s="55">
        <f t="shared" si="11"/>
        <v>0</v>
      </c>
    </row>
    <row r="745" spans="1:20" ht="18">
      <c r="A745" s="8"/>
      <c r="T745" s="55">
        <f t="shared" si="11"/>
        <v>0</v>
      </c>
    </row>
    <row r="746" spans="1:20" ht="18">
      <c r="A746" s="8"/>
      <c r="T746" s="55">
        <f t="shared" si="11"/>
        <v>0</v>
      </c>
    </row>
    <row r="747" spans="1:20" ht="18">
      <c r="A747" s="8"/>
      <c r="T747" s="55">
        <f t="shared" si="11"/>
        <v>0</v>
      </c>
    </row>
    <row r="748" spans="1:20" ht="18">
      <c r="A748" s="8"/>
      <c r="T748" s="55">
        <f t="shared" si="11"/>
        <v>0</v>
      </c>
    </row>
    <row r="749" spans="1:20" ht="18">
      <c r="A749" s="8"/>
      <c r="T749" s="55">
        <f t="shared" si="11"/>
        <v>0</v>
      </c>
    </row>
    <row r="750" spans="1:20" ht="18">
      <c r="A750" s="8"/>
      <c r="T750" s="55">
        <f t="shared" si="11"/>
        <v>0</v>
      </c>
    </row>
    <row r="751" spans="1:20" ht="18">
      <c r="A751" s="8"/>
      <c r="T751" s="55">
        <f t="shared" si="11"/>
        <v>0</v>
      </c>
    </row>
    <row r="752" spans="1:20" ht="18">
      <c r="A752" s="8"/>
      <c r="T752" s="55">
        <f t="shared" si="11"/>
        <v>0</v>
      </c>
    </row>
    <row r="753" spans="1:20" ht="18">
      <c r="A753" s="8"/>
      <c r="T753" s="55">
        <f t="shared" si="11"/>
        <v>0</v>
      </c>
    </row>
    <row r="754" spans="1:20" ht="18">
      <c r="A754" s="8"/>
      <c r="T754" s="55">
        <f t="shared" si="11"/>
        <v>0</v>
      </c>
    </row>
    <row r="755" spans="1:20" ht="18">
      <c r="A755" s="8"/>
      <c r="T755" s="55">
        <f t="shared" si="11"/>
        <v>0</v>
      </c>
    </row>
    <row r="756" spans="1:20" ht="18">
      <c r="A756" s="8"/>
      <c r="T756" s="55">
        <f t="shared" si="11"/>
        <v>0</v>
      </c>
    </row>
    <row r="757" spans="1:20" ht="18">
      <c r="A757" s="8"/>
      <c r="T757" s="55">
        <f t="shared" si="11"/>
        <v>0</v>
      </c>
    </row>
    <row r="758" spans="1:20" ht="18">
      <c r="A758" s="8"/>
      <c r="T758" s="55">
        <f t="shared" si="11"/>
        <v>0</v>
      </c>
    </row>
    <row r="759" spans="1:20" ht="18">
      <c r="A759" s="8"/>
      <c r="T759" s="55">
        <f t="shared" si="11"/>
        <v>0</v>
      </c>
    </row>
    <row r="760" spans="1:20" ht="18">
      <c r="A760" s="8"/>
      <c r="T760" s="55">
        <f t="shared" si="11"/>
        <v>0</v>
      </c>
    </row>
    <row r="761" spans="1:20" ht="18">
      <c r="A761" s="8"/>
      <c r="T761" s="55">
        <f t="shared" si="11"/>
        <v>0</v>
      </c>
    </row>
    <row r="762" spans="1:20" ht="18">
      <c r="A762" s="8"/>
      <c r="T762" s="55">
        <f t="shared" si="11"/>
        <v>0</v>
      </c>
    </row>
    <row r="763" spans="1:20" ht="18">
      <c r="A763" s="8"/>
      <c r="T763" s="55">
        <f t="shared" si="11"/>
        <v>0</v>
      </c>
    </row>
    <row r="764" spans="1:20" ht="18">
      <c r="A764" s="8"/>
      <c r="T764" s="55">
        <f t="shared" si="11"/>
        <v>0</v>
      </c>
    </row>
    <row r="765" spans="1:20" ht="18">
      <c r="A765" s="8"/>
      <c r="T765" s="55">
        <f t="shared" si="11"/>
        <v>0</v>
      </c>
    </row>
    <row r="766" spans="1:20" ht="18">
      <c r="A766" s="8"/>
      <c r="T766" s="55">
        <f t="shared" ref="T766:T829" si="12">DATEDIF(M766, S766, "D")</f>
        <v>0</v>
      </c>
    </row>
    <row r="767" spans="1:20" ht="18">
      <c r="A767" s="8"/>
      <c r="T767" s="55">
        <f t="shared" si="12"/>
        <v>0</v>
      </c>
    </row>
    <row r="768" spans="1:20" ht="18">
      <c r="A768" s="8"/>
      <c r="T768" s="55">
        <f t="shared" si="12"/>
        <v>0</v>
      </c>
    </row>
    <row r="769" spans="1:20" ht="18">
      <c r="A769" s="8"/>
      <c r="T769" s="55">
        <f t="shared" si="12"/>
        <v>0</v>
      </c>
    </row>
    <row r="770" spans="1:20" ht="18">
      <c r="A770" s="8"/>
      <c r="T770" s="55">
        <f t="shared" si="12"/>
        <v>0</v>
      </c>
    </row>
    <row r="771" spans="1:20" ht="18">
      <c r="A771" s="8"/>
      <c r="T771" s="55">
        <f t="shared" si="12"/>
        <v>0</v>
      </c>
    </row>
    <row r="772" spans="1:20" ht="18">
      <c r="A772" s="8"/>
      <c r="T772" s="55">
        <f t="shared" si="12"/>
        <v>0</v>
      </c>
    </row>
    <row r="773" spans="1:20" ht="18">
      <c r="A773" s="8"/>
      <c r="T773" s="55">
        <f t="shared" si="12"/>
        <v>0</v>
      </c>
    </row>
    <row r="774" spans="1:20" ht="18">
      <c r="A774" s="8"/>
      <c r="T774" s="55">
        <f t="shared" si="12"/>
        <v>0</v>
      </c>
    </row>
    <row r="775" spans="1:20" ht="18">
      <c r="A775" s="8"/>
      <c r="T775" s="55">
        <f t="shared" si="12"/>
        <v>0</v>
      </c>
    </row>
    <row r="776" spans="1:20" ht="18">
      <c r="A776" s="8"/>
      <c r="T776" s="55">
        <f t="shared" si="12"/>
        <v>0</v>
      </c>
    </row>
    <row r="777" spans="1:20" ht="18">
      <c r="A777" s="8"/>
      <c r="T777" s="55">
        <f t="shared" si="12"/>
        <v>0</v>
      </c>
    </row>
    <row r="778" spans="1:20" ht="18">
      <c r="A778" s="8"/>
      <c r="T778" s="55">
        <f t="shared" si="12"/>
        <v>0</v>
      </c>
    </row>
    <row r="779" spans="1:20" ht="18">
      <c r="A779" s="8"/>
      <c r="T779" s="55">
        <f t="shared" si="12"/>
        <v>0</v>
      </c>
    </row>
    <row r="780" spans="1:20" ht="18">
      <c r="A780" s="8"/>
      <c r="T780" s="55">
        <f t="shared" si="12"/>
        <v>0</v>
      </c>
    </row>
    <row r="781" spans="1:20" ht="18">
      <c r="A781" s="8"/>
      <c r="T781" s="55">
        <f t="shared" si="12"/>
        <v>0</v>
      </c>
    </row>
    <row r="782" spans="1:20" ht="18">
      <c r="A782" s="8"/>
      <c r="T782" s="55">
        <f t="shared" si="12"/>
        <v>0</v>
      </c>
    </row>
    <row r="783" spans="1:20" ht="18">
      <c r="A783" s="8"/>
      <c r="T783" s="55">
        <f t="shared" si="12"/>
        <v>0</v>
      </c>
    </row>
    <row r="784" spans="1:20" ht="18">
      <c r="A784" s="8"/>
      <c r="T784" s="55">
        <f t="shared" si="12"/>
        <v>0</v>
      </c>
    </row>
    <row r="785" spans="1:20" ht="18">
      <c r="A785" s="8"/>
      <c r="T785" s="55">
        <f t="shared" si="12"/>
        <v>0</v>
      </c>
    </row>
    <row r="786" spans="1:20" ht="18">
      <c r="A786" s="8"/>
      <c r="T786" s="55">
        <f t="shared" si="12"/>
        <v>0</v>
      </c>
    </row>
    <row r="787" spans="1:20" ht="18">
      <c r="A787" s="8"/>
      <c r="T787" s="55">
        <f t="shared" si="12"/>
        <v>0</v>
      </c>
    </row>
    <row r="788" spans="1:20" ht="18">
      <c r="A788" s="8"/>
      <c r="T788" s="55">
        <f t="shared" si="12"/>
        <v>0</v>
      </c>
    </row>
    <row r="789" spans="1:20" ht="18">
      <c r="A789" s="8"/>
      <c r="T789" s="55">
        <f t="shared" si="12"/>
        <v>0</v>
      </c>
    </row>
    <row r="790" spans="1:20" ht="18">
      <c r="A790" s="8"/>
      <c r="T790" s="55">
        <f t="shared" si="12"/>
        <v>0</v>
      </c>
    </row>
    <row r="791" spans="1:20" ht="18">
      <c r="A791" s="8"/>
      <c r="T791" s="55">
        <f t="shared" si="12"/>
        <v>0</v>
      </c>
    </row>
    <row r="792" spans="1:20" ht="18">
      <c r="A792" s="8"/>
      <c r="T792" s="55">
        <f t="shared" si="12"/>
        <v>0</v>
      </c>
    </row>
    <row r="793" spans="1:20" ht="18">
      <c r="A793" s="8"/>
      <c r="T793" s="55">
        <f t="shared" si="12"/>
        <v>0</v>
      </c>
    </row>
    <row r="794" spans="1:20" ht="18">
      <c r="A794" s="8"/>
      <c r="T794" s="55">
        <f t="shared" si="12"/>
        <v>0</v>
      </c>
    </row>
    <row r="795" spans="1:20" ht="18">
      <c r="A795" s="8"/>
      <c r="T795" s="55">
        <f t="shared" si="12"/>
        <v>0</v>
      </c>
    </row>
    <row r="796" spans="1:20" ht="18">
      <c r="A796" s="8"/>
      <c r="T796" s="55">
        <f t="shared" si="12"/>
        <v>0</v>
      </c>
    </row>
    <row r="797" spans="1:20" ht="18">
      <c r="A797" s="8"/>
      <c r="T797" s="55">
        <f t="shared" si="12"/>
        <v>0</v>
      </c>
    </row>
    <row r="798" spans="1:20" ht="18">
      <c r="A798" s="8"/>
      <c r="T798" s="55">
        <f t="shared" si="12"/>
        <v>0</v>
      </c>
    </row>
    <row r="799" spans="1:20" ht="18">
      <c r="A799" s="8"/>
      <c r="T799" s="55">
        <f t="shared" si="12"/>
        <v>0</v>
      </c>
    </row>
    <row r="800" spans="1:20" ht="18">
      <c r="A800" s="8"/>
      <c r="T800" s="55">
        <f t="shared" si="12"/>
        <v>0</v>
      </c>
    </row>
    <row r="801" spans="1:20" ht="18">
      <c r="A801" s="8"/>
      <c r="T801" s="55">
        <f t="shared" si="12"/>
        <v>0</v>
      </c>
    </row>
    <row r="802" spans="1:20" ht="18">
      <c r="A802" s="8"/>
      <c r="T802" s="55">
        <f t="shared" si="12"/>
        <v>0</v>
      </c>
    </row>
    <row r="803" spans="1:20" ht="18">
      <c r="A803" s="8"/>
      <c r="T803" s="55">
        <f t="shared" si="12"/>
        <v>0</v>
      </c>
    </row>
    <row r="804" spans="1:20" ht="18">
      <c r="A804" s="8"/>
      <c r="T804" s="55">
        <f t="shared" si="12"/>
        <v>0</v>
      </c>
    </row>
    <row r="805" spans="1:20" ht="18">
      <c r="A805" s="8"/>
      <c r="T805" s="55">
        <f t="shared" si="12"/>
        <v>0</v>
      </c>
    </row>
    <row r="806" spans="1:20" ht="18">
      <c r="A806" s="8"/>
      <c r="T806" s="55">
        <f t="shared" si="12"/>
        <v>0</v>
      </c>
    </row>
    <row r="807" spans="1:20" ht="18">
      <c r="A807" s="8"/>
      <c r="T807" s="55">
        <f t="shared" si="12"/>
        <v>0</v>
      </c>
    </row>
    <row r="808" spans="1:20" ht="18">
      <c r="A808" s="8"/>
      <c r="T808" s="55">
        <f t="shared" si="12"/>
        <v>0</v>
      </c>
    </row>
    <row r="809" spans="1:20" ht="18">
      <c r="A809" s="8"/>
      <c r="T809" s="55">
        <f t="shared" si="12"/>
        <v>0</v>
      </c>
    </row>
    <row r="810" spans="1:20" ht="18">
      <c r="A810" s="8"/>
      <c r="T810" s="55">
        <f t="shared" si="12"/>
        <v>0</v>
      </c>
    </row>
    <row r="811" spans="1:20" ht="18">
      <c r="A811" s="8"/>
      <c r="T811" s="55">
        <f t="shared" si="12"/>
        <v>0</v>
      </c>
    </row>
    <row r="812" spans="1:20" ht="18">
      <c r="A812" s="8"/>
      <c r="T812" s="55">
        <f t="shared" si="12"/>
        <v>0</v>
      </c>
    </row>
    <row r="813" spans="1:20" ht="18">
      <c r="A813" s="8"/>
      <c r="T813" s="55">
        <f t="shared" si="12"/>
        <v>0</v>
      </c>
    </row>
    <row r="814" spans="1:20" ht="18">
      <c r="A814" s="8"/>
      <c r="T814" s="55">
        <f t="shared" si="12"/>
        <v>0</v>
      </c>
    </row>
    <row r="815" spans="1:20" ht="18">
      <c r="A815" s="8"/>
      <c r="T815" s="55">
        <f t="shared" si="12"/>
        <v>0</v>
      </c>
    </row>
    <row r="816" spans="1:20" ht="18">
      <c r="A816" s="8"/>
      <c r="T816" s="55">
        <f t="shared" si="12"/>
        <v>0</v>
      </c>
    </row>
    <row r="817" spans="1:20" ht="18">
      <c r="A817" s="8"/>
      <c r="T817" s="55">
        <f t="shared" si="12"/>
        <v>0</v>
      </c>
    </row>
    <row r="818" spans="1:20" ht="18">
      <c r="A818" s="8"/>
      <c r="T818" s="55">
        <f t="shared" si="12"/>
        <v>0</v>
      </c>
    </row>
    <row r="819" spans="1:20" ht="18">
      <c r="A819" s="8"/>
      <c r="T819" s="55">
        <f t="shared" si="12"/>
        <v>0</v>
      </c>
    </row>
    <row r="820" spans="1:20" ht="18">
      <c r="A820" s="8"/>
      <c r="T820" s="55">
        <f t="shared" si="12"/>
        <v>0</v>
      </c>
    </row>
    <row r="821" spans="1:20" ht="18">
      <c r="A821" s="8"/>
      <c r="T821" s="55">
        <f t="shared" si="12"/>
        <v>0</v>
      </c>
    </row>
    <row r="822" spans="1:20" ht="18">
      <c r="A822" s="8"/>
      <c r="T822" s="55">
        <f t="shared" si="12"/>
        <v>0</v>
      </c>
    </row>
    <row r="823" spans="1:20" ht="18">
      <c r="A823" s="8"/>
      <c r="T823" s="55">
        <f t="shared" si="12"/>
        <v>0</v>
      </c>
    </row>
    <row r="824" spans="1:20" ht="18">
      <c r="A824" s="8"/>
      <c r="T824" s="55">
        <f t="shared" si="12"/>
        <v>0</v>
      </c>
    </row>
    <row r="825" spans="1:20" ht="18">
      <c r="A825" s="8"/>
      <c r="T825" s="55">
        <f t="shared" si="12"/>
        <v>0</v>
      </c>
    </row>
    <row r="826" spans="1:20" ht="18">
      <c r="A826" s="8"/>
      <c r="T826" s="55">
        <f t="shared" si="12"/>
        <v>0</v>
      </c>
    </row>
    <row r="827" spans="1:20" ht="18">
      <c r="A827" s="8"/>
      <c r="T827" s="55">
        <f t="shared" si="12"/>
        <v>0</v>
      </c>
    </row>
    <row r="828" spans="1:20" ht="18">
      <c r="A828" s="8"/>
      <c r="T828" s="55">
        <f t="shared" si="12"/>
        <v>0</v>
      </c>
    </row>
    <row r="829" spans="1:20" ht="18">
      <c r="A829" s="8"/>
      <c r="T829" s="55">
        <f t="shared" si="12"/>
        <v>0</v>
      </c>
    </row>
    <row r="830" spans="1:20" ht="18">
      <c r="A830" s="8"/>
      <c r="T830" s="55">
        <f t="shared" ref="T830:T893" si="13">DATEDIF(M830, S830, "D")</f>
        <v>0</v>
      </c>
    </row>
    <row r="831" spans="1:20" ht="18">
      <c r="A831" s="8"/>
      <c r="T831" s="55">
        <f t="shared" si="13"/>
        <v>0</v>
      </c>
    </row>
    <row r="832" spans="1:20" ht="18">
      <c r="A832" s="8"/>
      <c r="T832" s="55">
        <f t="shared" si="13"/>
        <v>0</v>
      </c>
    </row>
    <row r="833" spans="1:20" ht="18">
      <c r="A833" s="8"/>
      <c r="T833" s="55">
        <f t="shared" si="13"/>
        <v>0</v>
      </c>
    </row>
    <row r="834" spans="1:20" ht="18">
      <c r="A834" s="8"/>
      <c r="T834" s="55">
        <f t="shared" si="13"/>
        <v>0</v>
      </c>
    </row>
    <row r="835" spans="1:20" ht="18">
      <c r="A835" s="8"/>
      <c r="T835" s="55">
        <f t="shared" si="13"/>
        <v>0</v>
      </c>
    </row>
    <row r="836" spans="1:20" ht="18">
      <c r="A836" s="8"/>
      <c r="T836" s="55">
        <f t="shared" si="13"/>
        <v>0</v>
      </c>
    </row>
    <row r="837" spans="1:20" ht="18">
      <c r="A837" s="8"/>
      <c r="T837" s="55">
        <f t="shared" si="13"/>
        <v>0</v>
      </c>
    </row>
    <row r="838" spans="1:20" ht="18">
      <c r="A838" s="8"/>
      <c r="T838" s="55">
        <f t="shared" si="13"/>
        <v>0</v>
      </c>
    </row>
    <row r="839" spans="1:20" ht="18">
      <c r="A839" s="8"/>
      <c r="T839" s="55">
        <f t="shared" si="13"/>
        <v>0</v>
      </c>
    </row>
    <row r="840" spans="1:20" ht="18">
      <c r="A840" s="8"/>
      <c r="T840" s="55">
        <f t="shared" si="13"/>
        <v>0</v>
      </c>
    </row>
    <row r="841" spans="1:20" ht="18">
      <c r="A841" s="8"/>
      <c r="T841" s="55">
        <f t="shared" si="13"/>
        <v>0</v>
      </c>
    </row>
    <row r="842" spans="1:20" ht="18">
      <c r="A842" s="8"/>
      <c r="T842" s="55">
        <f t="shared" si="13"/>
        <v>0</v>
      </c>
    </row>
    <row r="843" spans="1:20" ht="18">
      <c r="A843" s="8"/>
      <c r="T843" s="55">
        <f t="shared" si="13"/>
        <v>0</v>
      </c>
    </row>
    <row r="844" spans="1:20" ht="18">
      <c r="A844" s="8"/>
      <c r="T844" s="55">
        <f t="shared" si="13"/>
        <v>0</v>
      </c>
    </row>
    <row r="845" spans="1:20" ht="18">
      <c r="A845" s="8"/>
      <c r="T845" s="55">
        <f t="shared" si="13"/>
        <v>0</v>
      </c>
    </row>
    <row r="846" spans="1:20" ht="18">
      <c r="A846" s="8"/>
      <c r="T846" s="55">
        <f t="shared" si="13"/>
        <v>0</v>
      </c>
    </row>
    <row r="847" spans="1:20" ht="18">
      <c r="A847" s="8"/>
      <c r="T847" s="55">
        <f t="shared" si="13"/>
        <v>0</v>
      </c>
    </row>
    <row r="848" spans="1:20" ht="18">
      <c r="A848" s="8"/>
      <c r="T848" s="55">
        <f t="shared" si="13"/>
        <v>0</v>
      </c>
    </row>
    <row r="849" spans="1:20" ht="18">
      <c r="A849" s="8"/>
      <c r="T849" s="55">
        <f t="shared" si="13"/>
        <v>0</v>
      </c>
    </row>
    <row r="850" spans="1:20" ht="18">
      <c r="A850" s="8"/>
      <c r="T850" s="55">
        <f t="shared" si="13"/>
        <v>0</v>
      </c>
    </row>
    <row r="851" spans="1:20" ht="18">
      <c r="A851" s="8"/>
      <c r="T851" s="55">
        <f t="shared" si="13"/>
        <v>0</v>
      </c>
    </row>
    <row r="852" spans="1:20" ht="18">
      <c r="A852" s="8"/>
      <c r="T852" s="55">
        <f t="shared" si="13"/>
        <v>0</v>
      </c>
    </row>
    <row r="853" spans="1:20" ht="18">
      <c r="A853" s="8"/>
      <c r="T853" s="55">
        <f t="shared" si="13"/>
        <v>0</v>
      </c>
    </row>
    <row r="854" spans="1:20" ht="18">
      <c r="A854" s="8"/>
      <c r="T854" s="55">
        <f t="shared" si="13"/>
        <v>0</v>
      </c>
    </row>
    <row r="855" spans="1:20" ht="18">
      <c r="A855" s="8"/>
      <c r="T855" s="55">
        <f t="shared" si="13"/>
        <v>0</v>
      </c>
    </row>
    <row r="856" spans="1:20" ht="18">
      <c r="A856" s="8"/>
      <c r="T856" s="55">
        <f t="shared" si="13"/>
        <v>0</v>
      </c>
    </row>
    <row r="857" spans="1:20" ht="18">
      <c r="A857" s="8"/>
      <c r="T857" s="55">
        <f t="shared" si="13"/>
        <v>0</v>
      </c>
    </row>
    <row r="858" spans="1:20" ht="18">
      <c r="A858" s="8"/>
      <c r="T858" s="55">
        <f t="shared" si="13"/>
        <v>0</v>
      </c>
    </row>
    <row r="859" spans="1:20" ht="18">
      <c r="A859" s="8"/>
      <c r="T859" s="55">
        <f t="shared" si="13"/>
        <v>0</v>
      </c>
    </row>
    <row r="860" spans="1:20" ht="18">
      <c r="A860" s="8"/>
      <c r="T860" s="55">
        <f t="shared" si="13"/>
        <v>0</v>
      </c>
    </row>
    <row r="861" spans="1:20" ht="18">
      <c r="A861" s="8"/>
      <c r="T861" s="55">
        <f t="shared" si="13"/>
        <v>0</v>
      </c>
    </row>
    <row r="862" spans="1:20" ht="18">
      <c r="A862" s="8"/>
      <c r="T862" s="55">
        <f t="shared" si="13"/>
        <v>0</v>
      </c>
    </row>
    <row r="863" spans="1:20" ht="18">
      <c r="A863" s="8"/>
      <c r="T863" s="55">
        <f t="shared" si="13"/>
        <v>0</v>
      </c>
    </row>
    <row r="864" spans="1:20" ht="18">
      <c r="A864" s="8"/>
      <c r="T864" s="55">
        <f t="shared" si="13"/>
        <v>0</v>
      </c>
    </row>
    <row r="865" spans="1:20" ht="18">
      <c r="A865" s="8"/>
      <c r="T865" s="55">
        <f t="shared" si="13"/>
        <v>0</v>
      </c>
    </row>
    <row r="866" spans="1:20" ht="18">
      <c r="A866" s="8"/>
      <c r="T866" s="55">
        <f t="shared" si="13"/>
        <v>0</v>
      </c>
    </row>
    <row r="867" spans="1:20" ht="18">
      <c r="A867" s="8"/>
      <c r="T867" s="55">
        <f t="shared" si="13"/>
        <v>0</v>
      </c>
    </row>
    <row r="868" spans="1:20" ht="18">
      <c r="A868" s="8"/>
      <c r="T868" s="55">
        <f t="shared" si="13"/>
        <v>0</v>
      </c>
    </row>
    <row r="869" spans="1:20" ht="18">
      <c r="A869" s="8"/>
      <c r="T869" s="55">
        <f t="shared" si="13"/>
        <v>0</v>
      </c>
    </row>
    <row r="870" spans="1:20" ht="18">
      <c r="A870" s="8"/>
      <c r="T870" s="55">
        <f t="shared" si="13"/>
        <v>0</v>
      </c>
    </row>
    <row r="871" spans="1:20" ht="18">
      <c r="A871" s="8"/>
      <c r="T871" s="55">
        <f t="shared" si="13"/>
        <v>0</v>
      </c>
    </row>
    <row r="872" spans="1:20" ht="18">
      <c r="A872" s="8"/>
      <c r="T872" s="55">
        <f t="shared" si="13"/>
        <v>0</v>
      </c>
    </row>
    <row r="873" spans="1:20" ht="18">
      <c r="A873" s="8"/>
      <c r="T873" s="55">
        <f t="shared" si="13"/>
        <v>0</v>
      </c>
    </row>
    <row r="874" spans="1:20" ht="18">
      <c r="A874" s="8"/>
      <c r="T874" s="55">
        <f t="shared" si="13"/>
        <v>0</v>
      </c>
    </row>
    <row r="875" spans="1:20" ht="18">
      <c r="A875" s="8"/>
      <c r="T875" s="55">
        <f t="shared" si="13"/>
        <v>0</v>
      </c>
    </row>
    <row r="876" spans="1:20" ht="18">
      <c r="A876" s="8"/>
      <c r="T876" s="55">
        <f t="shared" si="13"/>
        <v>0</v>
      </c>
    </row>
    <row r="877" spans="1:20" ht="18">
      <c r="A877" s="8"/>
      <c r="T877" s="55">
        <f t="shared" si="13"/>
        <v>0</v>
      </c>
    </row>
    <row r="878" spans="1:20" ht="18">
      <c r="A878" s="8"/>
      <c r="T878" s="55">
        <f t="shared" si="13"/>
        <v>0</v>
      </c>
    </row>
    <row r="879" spans="1:20" ht="18">
      <c r="A879" s="8"/>
      <c r="T879" s="55">
        <f t="shared" si="13"/>
        <v>0</v>
      </c>
    </row>
    <row r="880" spans="1:20" ht="18">
      <c r="A880" s="8"/>
      <c r="T880" s="55">
        <f t="shared" si="13"/>
        <v>0</v>
      </c>
    </row>
    <row r="881" spans="1:20" ht="18">
      <c r="A881" s="8"/>
      <c r="T881" s="55">
        <f t="shared" si="13"/>
        <v>0</v>
      </c>
    </row>
    <row r="882" spans="1:20" ht="18">
      <c r="A882" s="8"/>
      <c r="T882" s="55">
        <f t="shared" si="13"/>
        <v>0</v>
      </c>
    </row>
    <row r="883" spans="1:20" ht="18">
      <c r="A883" s="8"/>
      <c r="T883" s="55">
        <f t="shared" si="13"/>
        <v>0</v>
      </c>
    </row>
    <row r="884" spans="1:20" ht="18">
      <c r="A884" s="8"/>
      <c r="T884" s="55">
        <f t="shared" si="13"/>
        <v>0</v>
      </c>
    </row>
    <row r="885" spans="1:20" ht="18">
      <c r="A885" s="8"/>
      <c r="T885" s="55">
        <f t="shared" si="13"/>
        <v>0</v>
      </c>
    </row>
    <row r="886" spans="1:20" ht="18">
      <c r="A886" s="8"/>
      <c r="T886" s="55">
        <f t="shared" si="13"/>
        <v>0</v>
      </c>
    </row>
    <row r="887" spans="1:20" ht="18">
      <c r="A887" s="8"/>
      <c r="T887" s="55">
        <f t="shared" si="13"/>
        <v>0</v>
      </c>
    </row>
    <row r="888" spans="1:20" ht="18">
      <c r="A888" s="8"/>
      <c r="T888" s="55">
        <f t="shared" si="13"/>
        <v>0</v>
      </c>
    </row>
    <row r="889" spans="1:20" ht="18">
      <c r="A889" s="8"/>
      <c r="T889" s="55">
        <f t="shared" si="13"/>
        <v>0</v>
      </c>
    </row>
    <row r="890" spans="1:20" ht="18">
      <c r="A890" s="8"/>
      <c r="T890" s="55">
        <f t="shared" si="13"/>
        <v>0</v>
      </c>
    </row>
    <row r="891" spans="1:20" ht="18">
      <c r="A891" s="8"/>
      <c r="T891" s="55">
        <f t="shared" si="13"/>
        <v>0</v>
      </c>
    </row>
    <row r="892" spans="1:20" ht="18">
      <c r="A892" s="8"/>
      <c r="T892" s="55">
        <f t="shared" si="13"/>
        <v>0</v>
      </c>
    </row>
    <row r="893" spans="1:20" ht="18">
      <c r="A893" s="8"/>
      <c r="T893" s="55">
        <f t="shared" si="13"/>
        <v>0</v>
      </c>
    </row>
    <row r="894" spans="1:20" ht="18">
      <c r="A894" s="8"/>
      <c r="T894" s="55">
        <f t="shared" ref="T894:T957" si="14">DATEDIF(M894, S894, "D")</f>
        <v>0</v>
      </c>
    </row>
    <row r="895" spans="1:20" ht="18">
      <c r="A895" s="8"/>
      <c r="T895" s="55">
        <f t="shared" si="14"/>
        <v>0</v>
      </c>
    </row>
    <row r="896" spans="1:20" ht="18">
      <c r="A896" s="8"/>
      <c r="T896" s="55">
        <f t="shared" si="14"/>
        <v>0</v>
      </c>
    </row>
    <row r="897" spans="1:20" ht="18">
      <c r="A897" s="8"/>
      <c r="T897" s="55">
        <f t="shared" si="14"/>
        <v>0</v>
      </c>
    </row>
    <row r="898" spans="1:20" ht="18">
      <c r="A898" s="8"/>
      <c r="T898" s="55">
        <f t="shared" si="14"/>
        <v>0</v>
      </c>
    </row>
    <row r="899" spans="1:20" ht="18">
      <c r="A899" s="8"/>
      <c r="T899" s="55">
        <f t="shared" si="14"/>
        <v>0</v>
      </c>
    </row>
    <row r="900" spans="1:20" ht="18">
      <c r="A900" s="8"/>
      <c r="T900" s="55">
        <f t="shared" si="14"/>
        <v>0</v>
      </c>
    </row>
    <row r="901" spans="1:20" ht="18">
      <c r="A901" s="8"/>
      <c r="T901" s="55">
        <f t="shared" si="14"/>
        <v>0</v>
      </c>
    </row>
    <row r="902" spans="1:20" ht="18">
      <c r="A902" s="8"/>
      <c r="T902" s="55">
        <f t="shared" si="14"/>
        <v>0</v>
      </c>
    </row>
    <row r="903" spans="1:20" ht="18">
      <c r="A903" s="8"/>
      <c r="T903" s="55">
        <f t="shared" si="14"/>
        <v>0</v>
      </c>
    </row>
    <row r="904" spans="1:20" ht="18">
      <c r="A904" s="8"/>
      <c r="T904" s="55">
        <f t="shared" si="14"/>
        <v>0</v>
      </c>
    </row>
    <row r="905" spans="1:20" ht="18">
      <c r="A905" s="8"/>
      <c r="T905" s="55">
        <f t="shared" si="14"/>
        <v>0</v>
      </c>
    </row>
    <row r="906" spans="1:20" ht="18">
      <c r="A906" s="8"/>
      <c r="T906" s="55">
        <f t="shared" si="14"/>
        <v>0</v>
      </c>
    </row>
    <row r="907" spans="1:20" ht="18">
      <c r="A907" s="8"/>
      <c r="T907" s="55">
        <f t="shared" si="14"/>
        <v>0</v>
      </c>
    </row>
    <row r="908" spans="1:20" ht="18">
      <c r="A908" s="8"/>
      <c r="T908" s="55">
        <f t="shared" si="14"/>
        <v>0</v>
      </c>
    </row>
    <row r="909" spans="1:20" ht="18">
      <c r="A909" s="8"/>
      <c r="T909" s="55">
        <f t="shared" si="14"/>
        <v>0</v>
      </c>
    </row>
    <row r="910" spans="1:20" ht="18">
      <c r="A910" s="8"/>
      <c r="T910" s="55">
        <f t="shared" si="14"/>
        <v>0</v>
      </c>
    </row>
    <row r="911" spans="1:20" ht="18">
      <c r="A911" s="8"/>
      <c r="T911" s="55">
        <f t="shared" si="14"/>
        <v>0</v>
      </c>
    </row>
    <row r="912" spans="1:20" ht="18">
      <c r="A912" s="8"/>
      <c r="T912" s="55">
        <f t="shared" si="14"/>
        <v>0</v>
      </c>
    </row>
    <row r="913" spans="1:20" ht="18">
      <c r="A913" s="8"/>
      <c r="T913" s="55">
        <f t="shared" si="14"/>
        <v>0</v>
      </c>
    </row>
    <row r="914" spans="1:20" ht="18">
      <c r="A914" s="8"/>
      <c r="T914" s="55">
        <f t="shared" si="14"/>
        <v>0</v>
      </c>
    </row>
    <row r="915" spans="1:20" ht="18">
      <c r="A915" s="8"/>
      <c r="T915" s="55">
        <f t="shared" si="14"/>
        <v>0</v>
      </c>
    </row>
    <row r="916" spans="1:20" ht="18">
      <c r="A916" s="8"/>
      <c r="T916" s="55">
        <f t="shared" si="14"/>
        <v>0</v>
      </c>
    </row>
    <row r="917" spans="1:20" ht="18">
      <c r="A917" s="8"/>
      <c r="T917" s="55">
        <f t="shared" si="14"/>
        <v>0</v>
      </c>
    </row>
    <row r="918" spans="1:20" ht="18">
      <c r="A918" s="8"/>
      <c r="T918" s="55">
        <f t="shared" si="14"/>
        <v>0</v>
      </c>
    </row>
    <row r="919" spans="1:20" ht="18">
      <c r="A919" s="8"/>
      <c r="T919" s="55">
        <f t="shared" si="14"/>
        <v>0</v>
      </c>
    </row>
    <row r="920" spans="1:20" ht="18">
      <c r="A920" s="8"/>
      <c r="T920" s="55">
        <f t="shared" si="14"/>
        <v>0</v>
      </c>
    </row>
    <row r="921" spans="1:20" ht="18">
      <c r="A921" s="8"/>
      <c r="T921" s="55">
        <f t="shared" si="14"/>
        <v>0</v>
      </c>
    </row>
    <row r="922" spans="1:20" ht="18">
      <c r="A922" s="8"/>
      <c r="T922" s="55">
        <f t="shared" si="14"/>
        <v>0</v>
      </c>
    </row>
    <row r="923" spans="1:20" ht="18">
      <c r="A923" s="8"/>
      <c r="T923" s="55">
        <f t="shared" si="14"/>
        <v>0</v>
      </c>
    </row>
    <row r="924" spans="1:20" ht="18">
      <c r="A924" s="8"/>
      <c r="T924" s="55">
        <f t="shared" si="14"/>
        <v>0</v>
      </c>
    </row>
    <row r="925" spans="1:20" ht="18">
      <c r="A925" s="8"/>
      <c r="T925" s="55">
        <f t="shared" si="14"/>
        <v>0</v>
      </c>
    </row>
    <row r="926" spans="1:20" ht="18">
      <c r="A926" s="8"/>
      <c r="T926" s="55">
        <f t="shared" si="14"/>
        <v>0</v>
      </c>
    </row>
    <row r="927" spans="1:20" ht="18">
      <c r="A927" s="8"/>
      <c r="T927" s="55">
        <f t="shared" si="14"/>
        <v>0</v>
      </c>
    </row>
    <row r="928" spans="1:20" ht="18">
      <c r="A928" s="8"/>
      <c r="T928" s="55">
        <f t="shared" si="14"/>
        <v>0</v>
      </c>
    </row>
    <row r="929" spans="1:20" ht="18">
      <c r="A929" s="8"/>
      <c r="T929" s="55">
        <f t="shared" si="14"/>
        <v>0</v>
      </c>
    </row>
    <row r="930" spans="1:20" ht="18">
      <c r="A930" s="8"/>
      <c r="T930" s="55">
        <f t="shared" si="14"/>
        <v>0</v>
      </c>
    </row>
    <row r="931" spans="1:20" ht="18">
      <c r="A931" s="8"/>
      <c r="T931" s="55">
        <f t="shared" si="14"/>
        <v>0</v>
      </c>
    </row>
    <row r="932" spans="1:20" ht="18">
      <c r="A932" s="8"/>
      <c r="T932" s="55">
        <f t="shared" si="14"/>
        <v>0</v>
      </c>
    </row>
    <row r="933" spans="1:20" ht="18">
      <c r="A933" s="8"/>
      <c r="T933" s="55">
        <f t="shared" si="14"/>
        <v>0</v>
      </c>
    </row>
    <row r="934" spans="1:20" ht="18">
      <c r="A934" s="8"/>
      <c r="T934" s="55">
        <f t="shared" si="14"/>
        <v>0</v>
      </c>
    </row>
    <row r="935" spans="1:20" ht="18">
      <c r="A935" s="8"/>
      <c r="T935" s="55">
        <f t="shared" si="14"/>
        <v>0</v>
      </c>
    </row>
    <row r="936" spans="1:20" ht="18">
      <c r="A936" s="8"/>
      <c r="T936" s="55">
        <f t="shared" si="14"/>
        <v>0</v>
      </c>
    </row>
    <row r="937" spans="1:20" ht="18">
      <c r="A937" s="8"/>
      <c r="T937" s="55">
        <f t="shared" si="14"/>
        <v>0</v>
      </c>
    </row>
    <row r="938" spans="1:20" ht="18">
      <c r="A938" s="8"/>
      <c r="T938" s="55">
        <f t="shared" si="14"/>
        <v>0</v>
      </c>
    </row>
    <row r="939" spans="1:20" ht="18">
      <c r="A939" s="8"/>
      <c r="T939" s="55">
        <f t="shared" si="14"/>
        <v>0</v>
      </c>
    </row>
    <row r="940" spans="1:20" ht="18">
      <c r="A940" s="8"/>
      <c r="T940" s="55">
        <f t="shared" si="14"/>
        <v>0</v>
      </c>
    </row>
    <row r="941" spans="1:20" ht="18">
      <c r="A941" s="8"/>
      <c r="T941" s="55">
        <f t="shared" si="14"/>
        <v>0</v>
      </c>
    </row>
    <row r="942" spans="1:20" ht="18">
      <c r="A942" s="8"/>
      <c r="T942" s="55">
        <f t="shared" si="14"/>
        <v>0</v>
      </c>
    </row>
    <row r="943" spans="1:20" ht="18">
      <c r="A943" s="8"/>
      <c r="T943" s="55">
        <f t="shared" si="14"/>
        <v>0</v>
      </c>
    </row>
    <row r="944" spans="1:20" ht="18">
      <c r="A944" s="8"/>
      <c r="T944" s="55">
        <f t="shared" si="14"/>
        <v>0</v>
      </c>
    </row>
    <row r="945" spans="1:20" ht="18">
      <c r="A945" s="8"/>
      <c r="T945" s="55">
        <f t="shared" si="14"/>
        <v>0</v>
      </c>
    </row>
    <row r="946" spans="1:20" ht="18">
      <c r="A946" s="8"/>
      <c r="T946" s="55">
        <f t="shared" si="14"/>
        <v>0</v>
      </c>
    </row>
    <row r="947" spans="1:20" ht="18">
      <c r="A947" s="8"/>
      <c r="T947" s="55">
        <f t="shared" si="14"/>
        <v>0</v>
      </c>
    </row>
    <row r="948" spans="1:20" ht="18">
      <c r="A948" s="8"/>
      <c r="T948" s="55">
        <f t="shared" si="14"/>
        <v>0</v>
      </c>
    </row>
    <row r="949" spans="1:20" ht="18">
      <c r="A949" s="8"/>
      <c r="T949" s="55">
        <f t="shared" si="14"/>
        <v>0</v>
      </c>
    </row>
    <row r="950" spans="1:20" ht="18">
      <c r="A950" s="8"/>
      <c r="T950" s="55">
        <f t="shared" si="14"/>
        <v>0</v>
      </c>
    </row>
    <row r="951" spans="1:20" ht="18">
      <c r="A951" s="8"/>
      <c r="T951" s="55">
        <f t="shared" si="14"/>
        <v>0</v>
      </c>
    </row>
    <row r="952" spans="1:20" ht="18">
      <c r="A952" s="8"/>
      <c r="T952" s="55">
        <f t="shared" si="14"/>
        <v>0</v>
      </c>
    </row>
    <row r="953" spans="1:20" ht="18">
      <c r="A953" s="8"/>
      <c r="T953" s="55">
        <f t="shared" si="14"/>
        <v>0</v>
      </c>
    </row>
    <row r="954" spans="1:20" ht="18">
      <c r="A954" s="8"/>
      <c r="T954" s="55">
        <f t="shared" si="14"/>
        <v>0</v>
      </c>
    </row>
    <row r="955" spans="1:20" ht="18">
      <c r="A955" s="8"/>
      <c r="T955" s="55">
        <f t="shared" si="14"/>
        <v>0</v>
      </c>
    </row>
    <row r="956" spans="1:20" ht="18">
      <c r="A956" s="8"/>
      <c r="T956" s="55">
        <f t="shared" si="14"/>
        <v>0</v>
      </c>
    </row>
    <row r="957" spans="1:20" ht="18">
      <c r="A957" s="8"/>
      <c r="T957" s="55">
        <f t="shared" si="14"/>
        <v>0</v>
      </c>
    </row>
    <row r="958" spans="1:20" ht="18">
      <c r="A958" s="8"/>
      <c r="T958" s="55">
        <f t="shared" ref="T958:T1021" si="15">DATEDIF(M958, S958, "D")</f>
        <v>0</v>
      </c>
    </row>
    <row r="959" spans="1:20" ht="18">
      <c r="A959" s="8"/>
      <c r="T959" s="55">
        <f t="shared" si="15"/>
        <v>0</v>
      </c>
    </row>
    <row r="960" spans="1:20" ht="18">
      <c r="A960" s="8"/>
      <c r="T960" s="55">
        <f t="shared" si="15"/>
        <v>0</v>
      </c>
    </row>
    <row r="961" spans="1:20" ht="18">
      <c r="A961" s="8"/>
      <c r="T961" s="55">
        <f t="shared" si="15"/>
        <v>0</v>
      </c>
    </row>
    <row r="962" spans="1:20" ht="18">
      <c r="A962" s="8"/>
      <c r="T962" s="55">
        <f t="shared" si="15"/>
        <v>0</v>
      </c>
    </row>
    <row r="963" spans="1:20" ht="18">
      <c r="A963" s="8"/>
      <c r="T963" s="55">
        <f t="shared" si="15"/>
        <v>0</v>
      </c>
    </row>
    <row r="964" spans="1:20" ht="18">
      <c r="A964" s="8"/>
      <c r="T964" s="55">
        <f t="shared" si="15"/>
        <v>0</v>
      </c>
    </row>
    <row r="965" spans="1:20" ht="18">
      <c r="A965" s="8"/>
      <c r="T965" s="55">
        <f t="shared" si="15"/>
        <v>0</v>
      </c>
    </row>
    <row r="966" spans="1:20" ht="18">
      <c r="A966" s="8"/>
      <c r="T966" s="55">
        <f t="shared" si="15"/>
        <v>0</v>
      </c>
    </row>
    <row r="967" spans="1:20" ht="18">
      <c r="A967" s="8"/>
      <c r="T967" s="55">
        <f t="shared" si="15"/>
        <v>0</v>
      </c>
    </row>
    <row r="968" spans="1:20" ht="18">
      <c r="A968" s="8"/>
      <c r="T968" s="55">
        <f t="shared" si="15"/>
        <v>0</v>
      </c>
    </row>
    <row r="969" spans="1:20" ht="18">
      <c r="A969" s="8"/>
      <c r="T969" s="55">
        <f t="shared" si="15"/>
        <v>0</v>
      </c>
    </row>
    <row r="970" spans="1:20" ht="18">
      <c r="A970" s="8"/>
      <c r="T970" s="55">
        <f t="shared" si="15"/>
        <v>0</v>
      </c>
    </row>
    <row r="971" spans="1:20" ht="18">
      <c r="A971" s="8"/>
      <c r="T971" s="55">
        <f t="shared" si="15"/>
        <v>0</v>
      </c>
    </row>
    <row r="972" spans="1:20" ht="18">
      <c r="A972" s="8"/>
      <c r="T972" s="55">
        <f t="shared" si="15"/>
        <v>0</v>
      </c>
    </row>
    <row r="973" spans="1:20" ht="18">
      <c r="A973" s="8"/>
      <c r="T973" s="55">
        <f t="shared" si="15"/>
        <v>0</v>
      </c>
    </row>
    <row r="974" spans="1:20" ht="18">
      <c r="A974" s="8"/>
      <c r="T974" s="55">
        <f t="shared" si="15"/>
        <v>0</v>
      </c>
    </row>
    <row r="975" spans="1:20" ht="18">
      <c r="A975" s="8"/>
      <c r="T975" s="55">
        <f t="shared" si="15"/>
        <v>0</v>
      </c>
    </row>
    <row r="976" spans="1:20" ht="18">
      <c r="A976" s="8"/>
      <c r="T976" s="55">
        <f t="shared" si="15"/>
        <v>0</v>
      </c>
    </row>
    <row r="977" spans="1:20" ht="18">
      <c r="A977" s="8"/>
      <c r="T977" s="55">
        <f t="shared" si="15"/>
        <v>0</v>
      </c>
    </row>
    <row r="978" spans="1:20" ht="18">
      <c r="A978" s="8"/>
      <c r="T978" s="55">
        <f t="shared" si="15"/>
        <v>0</v>
      </c>
    </row>
    <row r="979" spans="1:20" ht="18">
      <c r="A979" s="8"/>
      <c r="T979" s="55">
        <f t="shared" si="15"/>
        <v>0</v>
      </c>
    </row>
    <row r="980" spans="1:20" ht="18">
      <c r="A980" s="8"/>
      <c r="T980" s="55">
        <f t="shared" si="15"/>
        <v>0</v>
      </c>
    </row>
    <row r="981" spans="1:20" ht="18">
      <c r="A981" s="8"/>
      <c r="T981" s="55">
        <f t="shared" si="15"/>
        <v>0</v>
      </c>
    </row>
    <row r="982" spans="1:20" ht="18">
      <c r="A982" s="8"/>
      <c r="T982" s="55">
        <f t="shared" si="15"/>
        <v>0</v>
      </c>
    </row>
    <row r="983" spans="1:20" ht="18">
      <c r="A983" s="8"/>
      <c r="T983" s="55">
        <f t="shared" si="15"/>
        <v>0</v>
      </c>
    </row>
    <row r="984" spans="1:20" ht="18">
      <c r="A984" s="8"/>
      <c r="T984" s="55">
        <f t="shared" si="15"/>
        <v>0</v>
      </c>
    </row>
    <row r="985" spans="1:20" ht="18">
      <c r="A985" s="8"/>
      <c r="T985" s="55">
        <f t="shared" si="15"/>
        <v>0</v>
      </c>
    </row>
    <row r="986" spans="1:20" ht="18">
      <c r="A986" s="8"/>
      <c r="T986" s="55">
        <f t="shared" si="15"/>
        <v>0</v>
      </c>
    </row>
    <row r="987" spans="1:20" ht="18">
      <c r="A987" s="8"/>
      <c r="T987" s="55">
        <f t="shared" si="15"/>
        <v>0</v>
      </c>
    </row>
    <row r="988" spans="1:20" ht="18">
      <c r="A988" s="8"/>
      <c r="T988" s="55">
        <f t="shared" si="15"/>
        <v>0</v>
      </c>
    </row>
    <row r="989" spans="1:20" ht="18">
      <c r="A989" s="8"/>
      <c r="T989" s="55">
        <f t="shared" si="15"/>
        <v>0</v>
      </c>
    </row>
    <row r="990" spans="1:20" ht="18">
      <c r="A990" s="8"/>
      <c r="T990" s="55">
        <f t="shared" si="15"/>
        <v>0</v>
      </c>
    </row>
    <row r="991" spans="1:20" ht="18">
      <c r="A991" s="8"/>
      <c r="T991" s="55">
        <f t="shared" si="15"/>
        <v>0</v>
      </c>
    </row>
    <row r="992" spans="1:20" ht="18">
      <c r="A992" s="8"/>
      <c r="T992" s="55">
        <f t="shared" si="15"/>
        <v>0</v>
      </c>
    </row>
    <row r="993" spans="1:20" ht="18">
      <c r="A993" s="8"/>
      <c r="T993" s="55">
        <f t="shared" si="15"/>
        <v>0</v>
      </c>
    </row>
    <row r="994" spans="1:20" ht="18">
      <c r="A994" s="8"/>
      <c r="T994" s="55">
        <f t="shared" si="15"/>
        <v>0</v>
      </c>
    </row>
    <row r="995" spans="1:20" ht="18">
      <c r="A995" s="8"/>
      <c r="T995" s="55">
        <f t="shared" si="15"/>
        <v>0</v>
      </c>
    </row>
    <row r="996" spans="1:20" ht="18">
      <c r="A996" s="8"/>
      <c r="T996" s="55">
        <f t="shared" si="15"/>
        <v>0</v>
      </c>
    </row>
    <row r="997" spans="1:20" ht="18">
      <c r="A997" s="8"/>
      <c r="T997" s="55">
        <f t="shared" si="15"/>
        <v>0</v>
      </c>
    </row>
    <row r="998" spans="1:20" ht="18">
      <c r="A998" s="8"/>
      <c r="T998" s="55">
        <f t="shared" si="15"/>
        <v>0</v>
      </c>
    </row>
    <row r="999" spans="1:20" ht="18">
      <c r="A999" s="8"/>
      <c r="T999" s="55">
        <f t="shared" si="15"/>
        <v>0</v>
      </c>
    </row>
    <row r="1000" spans="1:20" ht="18">
      <c r="A1000" s="8"/>
      <c r="T1000" s="55">
        <f t="shared" si="15"/>
        <v>0</v>
      </c>
    </row>
    <row r="1001" spans="1:20" ht="18">
      <c r="A1001" s="8"/>
      <c r="T1001" s="55">
        <f t="shared" si="15"/>
        <v>0</v>
      </c>
    </row>
    <row r="1002" spans="1:20" ht="18">
      <c r="A1002" s="8"/>
      <c r="T1002" s="55">
        <f t="shared" si="15"/>
        <v>0</v>
      </c>
    </row>
    <row r="1003" spans="1:20" ht="18">
      <c r="A1003" s="8"/>
      <c r="T1003" s="55">
        <f t="shared" si="15"/>
        <v>0</v>
      </c>
    </row>
    <row r="1004" spans="1:20" ht="18">
      <c r="A1004" s="8"/>
      <c r="T1004" s="55">
        <f t="shared" si="15"/>
        <v>0</v>
      </c>
    </row>
    <row r="1005" spans="1:20" ht="18">
      <c r="A1005" s="8"/>
      <c r="T1005" s="55">
        <f t="shared" si="15"/>
        <v>0</v>
      </c>
    </row>
    <row r="1006" spans="1:20" ht="18">
      <c r="A1006" s="8"/>
      <c r="T1006" s="55">
        <f t="shared" si="15"/>
        <v>0</v>
      </c>
    </row>
    <row r="1007" spans="1:20" ht="18">
      <c r="A1007" s="8"/>
      <c r="T1007" s="55">
        <f t="shared" si="15"/>
        <v>0</v>
      </c>
    </row>
    <row r="1008" spans="1:20" ht="18">
      <c r="A1008" s="8"/>
      <c r="T1008" s="55">
        <f t="shared" si="15"/>
        <v>0</v>
      </c>
    </row>
    <row r="1009" spans="1:20" ht="18">
      <c r="A1009" s="8"/>
      <c r="T1009" s="55">
        <f t="shared" si="15"/>
        <v>0</v>
      </c>
    </row>
    <row r="1010" spans="1:20" ht="18">
      <c r="A1010" s="8"/>
      <c r="T1010" s="55">
        <f t="shared" si="15"/>
        <v>0</v>
      </c>
    </row>
    <row r="1011" spans="1:20" ht="18">
      <c r="A1011" s="8"/>
      <c r="T1011" s="55">
        <f t="shared" si="15"/>
        <v>0</v>
      </c>
    </row>
    <row r="1012" spans="1:20" ht="18">
      <c r="A1012" s="8"/>
      <c r="T1012" s="55">
        <f t="shared" si="15"/>
        <v>0</v>
      </c>
    </row>
    <row r="1013" spans="1:20" ht="18">
      <c r="A1013" s="8"/>
      <c r="T1013" s="55">
        <f t="shared" si="15"/>
        <v>0</v>
      </c>
    </row>
    <row r="1014" spans="1:20" ht="18">
      <c r="A1014" s="8"/>
      <c r="T1014" s="55">
        <f t="shared" si="15"/>
        <v>0</v>
      </c>
    </row>
    <row r="1015" spans="1:20" ht="18">
      <c r="A1015" s="8"/>
      <c r="T1015" s="55">
        <f t="shared" si="15"/>
        <v>0</v>
      </c>
    </row>
    <row r="1016" spans="1:20" ht="18">
      <c r="A1016" s="8"/>
      <c r="T1016" s="55">
        <f t="shared" si="15"/>
        <v>0</v>
      </c>
    </row>
    <row r="1017" spans="1:20" ht="18">
      <c r="A1017" s="8"/>
      <c r="T1017" s="55">
        <f t="shared" si="15"/>
        <v>0</v>
      </c>
    </row>
    <row r="1018" spans="1:20" ht="18">
      <c r="A1018" s="8"/>
      <c r="T1018" s="55">
        <f t="shared" si="15"/>
        <v>0</v>
      </c>
    </row>
    <row r="1019" spans="1:20" ht="18">
      <c r="A1019" s="8"/>
      <c r="T1019" s="55">
        <f t="shared" si="15"/>
        <v>0</v>
      </c>
    </row>
    <row r="1020" spans="1:20" ht="18">
      <c r="A1020" s="8"/>
      <c r="T1020" s="55">
        <f t="shared" si="15"/>
        <v>0</v>
      </c>
    </row>
    <row r="1021" spans="1:20" ht="18">
      <c r="A1021" s="8"/>
      <c r="T1021" s="55">
        <f t="shared" si="15"/>
        <v>0</v>
      </c>
    </row>
    <row r="1022" spans="1:20" ht="18">
      <c r="A1022" s="8"/>
      <c r="T1022" s="55">
        <f t="shared" ref="T1022:T1085" si="16">DATEDIF(M1022, S1022, "D")</f>
        <v>0</v>
      </c>
    </row>
    <row r="1023" spans="1:20" ht="18">
      <c r="A1023" s="8"/>
      <c r="T1023" s="55">
        <f t="shared" si="16"/>
        <v>0</v>
      </c>
    </row>
    <row r="1024" spans="1:20" ht="18">
      <c r="A1024" s="8"/>
      <c r="T1024" s="55">
        <f t="shared" si="16"/>
        <v>0</v>
      </c>
    </row>
    <row r="1025" spans="1:20" ht="18">
      <c r="A1025" s="8"/>
      <c r="T1025" s="55">
        <f t="shared" si="16"/>
        <v>0</v>
      </c>
    </row>
    <row r="1026" spans="1:20" ht="18">
      <c r="A1026" s="8"/>
      <c r="T1026" s="55">
        <f t="shared" si="16"/>
        <v>0</v>
      </c>
    </row>
    <row r="1027" spans="1:20" ht="18">
      <c r="A1027" s="8"/>
      <c r="T1027" s="55">
        <f t="shared" si="16"/>
        <v>0</v>
      </c>
    </row>
    <row r="1028" spans="1:20" ht="18">
      <c r="A1028" s="8"/>
      <c r="T1028" s="55">
        <f t="shared" si="16"/>
        <v>0</v>
      </c>
    </row>
    <row r="1029" spans="1:20" ht="18">
      <c r="A1029" s="8"/>
      <c r="T1029" s="55">
        <f t="shared" si="16"/>
        <v>0</v>
      </c>
    </row>
    <row r="1030" spans="1:20" ht="18">
      <c r="A1030" s="8"/>
      <c r="T1030" s="55">
        <f t="shared" si="16"/>
        <v>0</v>
      </c>
    </row>
    <row r="1031" spans="1:20" ht="18">
      <c r="A1031" s="8"/>
      <c r="T1031" s="55">
        <f t="shared" si="16"/>
        <v>0</v>
      </c>
    </row>
    <row r="1032" spans="1:20" ht="18">
      <c r="A1032" s="8"/>
      <c r="T1032" s="55">
        <f t="shared" si="16"/>
        <v>0</v>
      </c>
    </row>
    <row r="1033" spans="1:20" ht="18">
      <c r="A1033" s="8"/>
      <c r="T1033" s="55">
        <f t="shared" si="16"/>
        <v>0</v>
      </c>
    </row>
    <row r="1034" spans="1:20" ht="18">
      <c r="A1034" s="8"/>
      <c r="T1034" s="55">
        <f t="shared" si="16"/>
        <v>0</v>
      </c>
    </row>
    <row r="1035" spans="1:20" ht="18">
      <c r="A1035" s="8"/>
      <c r="T1035" s="55">
        <f t="shared" si="16"/>
        <v>0</v>
      </c>
    </row>
    <row r="1036" spans="1:20" ht="18">
      <c r="A1036" s="8"/>
      <c r="T1036" s="55">
        <f t="shared" si="16"/>
        <v>0</v>
      </c>
    </row>
    <row r="1037" spans="1:20" ht="18">
      <c r="A1037" s="8"/>
      <c r="T1037" s="55">
        <f t="shared" si="16"/>
        <v>0</v>
      </c>
    </row>
    <row r="1038" spans="1:20" ht="18">
      <c r="A1038" s="8"/>
      <c r="T1038" s="55">
        <f t="shared" si="16"/>
        <v>0</v>
      </c>
    </row>
    <row r="1039" spans="1:20" ht="18">
      <c r="A1039" s="8"/>
      <c r="T1039" s="55">
        <f t="shared" si="16"/>
        <v>0</v>
      </c>
    </row>
    <row r="1040" spans="1:20" ht="18">
      <c r="A1040" s="8"/>
      <c r="T1040" s="55">
        <f t="shared" si="16"/>
        <v>0</v>
      </c>
    </row>
    <row r="1041" spans="1:20" ht="18">
      <c r="A1041" s="8"/>
      <c r="T1041" s="55">
        <f t="shared" si="16"/>
        <v>0</v>
      </c>
    </row>
    <row r="1042" spans="1:20" ht="18">
      <c r="A1042" s="8"/>
      <c r="T1042" s="55">
        <f t="shared" si="16"/>
        <v>0</v>
      </c>
    </row>
    <row r="1043" spans="1:20" ht="18">
      <c r="A1043" s="8"/>
      <c r="T1043" s="55">
        <f t="shared" si="16"/>
        <v>0</v>
      </c>
    </row>
    <row r="1044" spans="1:20" ht="18">
      <c r="A1044" s="8"/>
      <c r="T1044" s="55">
        <f t="shared" si="16"/>
        <v>0</v>
      </c>
    </row>
    <row r="1045" spans="1:20" ht="18">
      <c r="A1045" s="8"/>
      <c r="T1045" s="55">
        <f t="shared" si="16"/>
        <v>0</v>
      </c>
    </row>
    <row r="1046" spans="1:20" ht="18">
      <c r="A1046" s="8"/>
      <c r="T1046" s="55">
        <f t="shared" si="16"/>
        <v>0</v>
      </c>
    </row>
    <row r="1047" spans="1:20" ht="18">
      <c r="A1047" s="8"/>
      <c r="T1047" s="55">
        <f t="shared" si="16"/>
        <v>0</v>
      </c>
    </row>
    <row r="1048" spans="1:20" ht="18">
      <c r="A1048" s="8"/>
      <c r="T1048" s="55">
        <f t="shared" si="16"/>
        <v>0</v>
      </c>
    </row>
    <row r="1049" spans="1:20" ht="18">
      <c r="A1049" s="8"/>
      <c r="T1049" s="55">
        <f t="shared" si="16"/>
        <v>0</v>
      </c>
    </row>
    <row r="1050" spans="1:20" ht="18">
      <c r="A1050" s="8"/>
      <c r="T1050" s="55">
        <f t="shared" si="16"/>
        <v>0</v>
      </c>
    </row>
    <row r="1051" spans="1:20" ht="18">
      <c r="A1051" s="8"/>
      <c r="T1051" s="55">
        <f t="shared" si="16"/>
        <v>0</v>
      </c>
    </row>
    <row r="1052" spans="1:20" ht="18">
      <c r="A1052" s="8"/>
      <c r="T1052" s="55">
        <f t="shared" si="16"/>
        <v>0</v>
      </c>
    </row>
    <row r="1053" spans="1:20" ht="18">
      <c r="A1053" s="8"/>
      <c r="T1053" s="55">
        <f t="shared" si="16"/>
        <v>0</v>
      </c>
    </row>
    <row r="1054" spans="1:20" ht="18">
      <c r="A1054" s="8"/>
      <c r="T1054" s="55">
        <f t="shared" si="16"/>
        <v>0</v>
      </c>
    </row>
    <row r="1055" spans="1:20" ht="18">
      <c r="A1055" s="8"/>
      <c r="T1055" s="55">
        <f t="shared" si="16"/>
        <v>0</v>
      </c>
    </row>
    <row r="1056" spans="1:20" ht="18">
      <c r="A1056" s="8"/>
      <c r="T1056" s="55">
        <f t="shared" si="16"/>
        <v>0</v>
      </c>
    </row>
    <row r="1057" spans="1:20" ht="18">
      <c r="A1057" s="8"/>
      <c r="T1057" s="55">
        <f t="shared" si="16"/>
        <v>0</v>
      </c>
    </row>
    <row r="1058" spans="1:20" ht="18">
      <c r="A1058" s="8"/>
      <c r="T1058" s="55">
        <f t="shared" si="16"/>
        <v>0</v>
      </c>
    </row>
    <row r="1059" spans="1:20" ht="18">
      <c r="A1059" s="8"/>
      <c r="T1059" s="55">
        <f t="shared" si="16"/>
        <v>0</v>
      </c>
    </row>
    <row r="1060" spans="1:20" ht="18">
      <c r="A1060" s="8"/>
      <c r="T1060" s="55">
        <f t="shared" si="16"/>
        <v>0</v>
      </c>
    </row>
    <row r="1061" spans="1:20" ht="18">
      <c r="A1061" s="8"/>
      <c r="T1061" s="55">
        <f t="shared" si="16"/>
        <v>0</v>
      </c>
    </row>
    <row r="1062" spans="1:20" ht="18">
      <c r="A1062" s="8"/>
      <c r="T1062" s="55">
        <f t="shared" si="16"/>
        <v>0</v>
      </c>
    </row>
    <row r="1063" spans="1:20" ht="18">
      <c r="A1063" s="8"/>
      <c r="T1063" s="55">
        <f t="shared" si="16"/>
        <v>0</v>
      </c>
    </row>
    <row r="1064" spans="1:20" ht="18">
      <c r="A1064" s="8"/>
      <c r="T1064" s="55">
        <f t="shared" si="16"/>
        <v>0</v>
      </c>
    </row>
    <row r="1065" spans="1:20" ht="18">
      <c r="A1065" s="8"/>
      <c r="T1065" s="55">
        <f t="shared" si="16"/>
        <v>0</v>
      </c>
    </row>
    <row r="1066" spans="1:20" ht="18">
      <c r="A1066" s="8"/>
      <c r="T1066" s="55">
        <f t="shared" si="16"/>
        <v>0</v>
      </c>
    </row>
    <row r="1067" spans="1:20" ht="18">
      <c r="A1067" s="8"/>
      <c r="T1067" s="55">
        <f t="shared" si="16"/>
        <v>0</v>
      </c>
    </row>
    <row r="1068" spans="1:20" ht="18">
      <c r="A1068" s="8"/>
      <c r="T1068" s="55">
        <f t="shared" si="16"/>
        <v>0</v>
      </c>
    </row>
    <row r="1069" spans="1:20" ht="18">
      <c r="A1069" s="8"/>
      <c r="T1069" s="55">
        <f t="shared" si="16"/>
        <v>0</v>
      </c>
    </row>
    <row r="1070" spans="1:20" ht="18">
      <c r="A1070" s="8"/>
      <c r="T1070" s="55">
        <f t="shared" si="16"/>
        <v>0</v>
      </c>
    </row>
    <row r="1071" spans="1:20" ht="18">
      <c r="A1071" s="8"/>
      <c r="T1071" s="55">
        <f t="shared" si="16"/>
        <v>0</v>
      </c>
    </row>
    <row r="1072" spans="1:20" ht="18">
      <c r="A1072" s="8"/>
      <c r="T1072" s="55">
        <f t="shared" si="16"/>
        <v>0</v>
      </c>
    </row>
    <row r="1073" spans="1:20" ht="18">
      <c r="A1073" s="8"/>
      <c r="T1073" s="55">
        <f t="shared" si="16"/>
        <v>0</v>
      </c>
    </row>
    <row r="1074" spans="1:20" ht="18">
      <c r="A1074" s="8"/>
      <c r="T1074" s="55">
        <f t="shared" si="16"/>
        <v>0</v>
      </c>
    </row>
    <row r="1075" spans="1:20" ht="18">
      <c r="A1075" s="8"/>
      <c r="T1075" s="55">
        <f t="shared" si="16"/>
        <v>0</v>
      </c>
    </row>
    <row r="1076" spans="1:20" ht="18">
      <c r="A1076" s="8"/>
      <c r="T1076" s="55">
        <f t="shared" si="16"/>
        <v>0</v>
      </c>
    </row>
    <row r="1077" spans="1:20" ht="18">
      <c r="A1077" s="8"/>
      <c r="T1077" s="55">
        <f t="shared" si="16"/>
        <v>0</v>
      </c>
    </row>
    <row r="1078" spans="1:20" ht="18">
      <c r="A1078" s="8"/>
      <c r="T1078" s="55">
        <f t="shared" si="16"/>
        <v>0</v>
      </c>
    </row>
    <row r="1079" spans="1:20" ht="18">
      <c r="A1079" s="8"/>
      <c r="T1079" s="55">
        <f t="shared" si="16"/>
        <v>0</v>
      </c>
    </row>
    <row r="1080" spans="1:20" ht="18">
      <c r="A1080" s="8"/>
      <c r="T1080" s="55">
        <f t="shared" si="16"/>
        <v>0</v>
      </c>
    </row>
    <row r="1081" spans="1:20" ht="18">
      <c r="A1081" s="8"/>
      <c r="T1081" s="55">
        <f t="shared" si="16"/>
        <v>0</v>
      </c>
    </row>
    <row r="1082" spans="1:20" ht="18">
      <c r="A1082" s="8"/>
      <c r="T1082" s="55">
        <f t="shared" si="16"/>
        <v>0</v>
      </c>
    </row>
    <row r="1083" spans="1:20" ht="18">
      <c r="A1083" s="8"/>
      <c r="T1083" s="55">
        <f t="shared" si="16"/>
        <v>0</v>
      </c>
    </row>
    <row r="1084" spans="1:20" ht="18">
      <c r="A1084" s="8"/>
      <c r="T1084" s="55">
        <f t="shared" si="16"/>
        <v>0</v>
      </c>
    </row>
    <row r="1085" spans="1:20" ht="18">
      <c r="A1085" s="8"/>
      <c r="T1085" s="55">
        <f t="shared" si="16"/>
        <v>0</v>
      </c>
    </row>
    <row r="1086" spans="1:20" ht="18">
      <c r="A1086" s="8"/>
      <c r="T1086" s="55">
        <f t="shared" ref="T1086:T1149" si="17">DATEDIF(M1086, S1086, "D")</f>
        <v>0</v>
      </c>
    </row>
    <row r="1087" spans="1:20" ht="18">
      <c r="A1087" s="8"/>
      <c r="T1087" s="55">
        <f t="shared" si="17"/>
        <v>0</v>
      </c>
    </row>
    <row r="1088" spans="1:20" ht="18">
      <c r="A1088" s="8"/>
      <c r="T1088" s="55">
        <f t="shared" si="17"/>
        <v>0</v>
      </c>
    </row>
    <row r="1089" spans="1:20" ht="18">
      <c r="A1089" s="8"/>
      <c r="T1089" s="55">
        <f t="shared" si="17"/>
        <v>0</v>
      </c>
    </row>
    <row r="1090" spans="1:20" ht="18">
      <c r="A1090" s="8"/>
      <c r="T1090" s="55">
        <f t="shared" si="17"/>
        <v>0</v>
      </c>
    </row>
    <row r="1091" spans="1:20" ht="18">
      <c r="A1091" s="8"/>
      <c r="T1091" s="55">
        <f t="shared" si="17"/>
        <v>0</v>
      </c>
    </row>
    <row r="1092" spans="1:20" ht="18">
      <c r="A1092" s="8"/>
      <c r="T1092" s="55">
        <f t="shared" si="17"/>
        <v>0</v>
      </c>
    </row>
    <row r="1093" spans="1:20" ht="18">
      <c r="A1093" s="8"/>
      <c r="T1093" s="55">
        <f t="shared" si="17"/>
        <v>0</v>
      </c>
    </row>
    <row r="1094" spans="1:20" ht="18">
      <c r="A1094" s="8"/>
      <c r="T1094" s="55">
        <f t="shared" si="17"/>
        <v>0</v>
      </c>
    </row>
    <row r="1095" spans="1:20" ht="18">
      <c r="A1095" s="8"/>
      <c r="T1095" s="55">
        <f t="shared" si="17"/>
        <v>0</v>
      </c>
    </row>
    <row r="1096" spans="1:20" ht="18">
      <c r="A1096" s="8"/>
      <c r="T1096" s="55">
        <f t="shared" si="17"/>
        <v>0</v>
      </c>
    </row>
    <row r="1097" spans="1:20" ht="18">
      <c r="A1097" s="8"/>
      <c r="T1097" s="55">
        <f t="shared" si="17"/>
        <v>0</v>
      </c>
    </row>
    <row r="1098" spans="1:20" ht="18">
      <c r="A1098" s="8"/>
      <c r="T1098" s="55">
        <f t="shared" si="17"/>
        <v>0</v>
      </c>
    </row>
    <row r="1099" spans="1:20" ht="18">
      <c r="A1099" s="8"/>
      <c r="T1099" s="55">
        <f t="shared" si="17"/>
        <v>0</v>
      </c>
    </row>
    <row r="1100" spans="1:20" ht="18">
      <c r="A1100" s="8"/>
      <c r="T1100" s="55">
        <f t="shared" si="17"/>
        <v>0</v>
      </c>
    </row>
    <row r="1101" spans="1:20" ht="18">
      <c r="A1101" s="8"/>
      <c r="T1101" s="55">
        <f t="shared" si="17"/>
        <v>0</v>
      </c>
    </row>
    <row r="1102" spans="1:20" ht="18">
      <c r="A1102" s="8"/>
      <c r="T1102" s="55">
        <f t="shared" si="17"/>
        <v>0</v>
      </c>
    </row>
    <row r="1103" spans="1:20" ht="18">
      <c r="A1103" s="8"/>
      <c r="T1103" s="55">
        <f t="shared" si="17"/>
        <v>0</v>
      </c>
    </row>
    <row r="1104" spans="1:20" ht="18">
      <c r="A1104" s="8"/>
      <c r="T1104" s="55">
        <f t="shared" si="17"/>
        <v>0</v>
      </c>
    </row>
    <row r="1105" spans="1:20" ht="18">
      <c r="A1105" s="8"/>
      <c r="T1105" s="55">
        <f t="shared" si="17"/>
        <v>0</v>
      </c>
    </row>
    <row r="1106" spans="1:20" ht="18">
      <c r="A1106" s="8"/>
      <c r="T1106" s="55">
        <f t="shared" si="17"/>
        <v>0</v>
      </c>
    </row>
    <row r="1107" spans="1:20" ht="18">
      <c r="A1107" s="8"/>
      <c r="T1107" s="55">
        <f t="shared" si="17"/>
        <v>0</v>
      </c>
    </row>
    <row r="1108" spans="1:20" ht="18">
      <c r="A1108" s="8"/>
      <c r="T1108" s="55">
        <f t="shared" si="17"/>
        <v>0</v>
      </c>
    </row>
    <row r="1109" spans="1:20" ht="18">
      <c r="A1109" s="8"/>
      <c r="T1109" s="55">
        <f t="shared" si="17"/>
        <v>0</v>
      </c>
    </row>
    <row r="1110" spans="1:20" ht="18">
      <c r="A1110" s="8"/>
      <c r="T1110" s="55">
        <f t="shared" si="17"/>
        <v>0</v>
      </c>
    </row>
    <row r="1111" spans="1:20" ht="18">
      <c r="A1111" s="8"/>
      <c r="T1111" s="55">
        <f t="shared" si="17"/>
        <v>0</v>
      </c>
    </row>
    <row r="1112" spans="1:20" ht="18">
      <c r="A1112" s="8"/>
      <c r="T1112" s="55">
        <f t="shared" si="17"/>
        <v>0</v>
      </c>
    </row>
    <row r="1113" spans="1:20" ht="18">
      <c r="A1113" s="8"/>
      <c r="T1113" s="55">
        <f t="shared" si="17"/>
        <v>0</v>
      </c>
    </row>
    <row r="1114" spans="1:20" ht="18">
      <c r="A1114" s="8"/>
      <c r="T1114" s="55">
        <f t="shared" si="17"/>
        <v>0</v>
      </c>
    </row>
    <row r="1115" spans="1:20" ht="18">
      <c r="A1115" s="8"/>
      <c r="T1115" s="55">
        <f t="shared" si="17"/>
        <v>0</v>
      </c>
    </row>
    <row r="1116" spans="1:20" ht="18">
      <c r="A1116" s="8"/>
      <c r="T1116" s="55">
        <f t="shared" si="17"/>
        <v>0</v>
      </c>
    </row>
    <row r="1117" spans="1:20" ht="18">
      <c r="A1117" s="8"/>
      <c r="T1117" s="55">
        <f t="shared" si="17"/>
        <v>0</v>
      </c>
    </row>
    <row r="1118" spans="1:20" ht="18">
      <c r="A1118" s="8"/>
      <c r="T1118" s="55">
        <f t="shared" si="17"/>
        <v>0</v>
      </c>
    </row>
    <row r="1119" spans="1:20" ht="18">
      <c r="A1119" s="8"/>
      <c r="T1119" s="55">
        <f t="shared" si="17"/>
        <v>0</v>
      </c>
    </row>
    <row r="1120" spans="1:20" ht="18">
      <c r="A1120" s="8"/>
      <c r="T1120" s="55">
        <f t="shared" si="17"/>
        <v>0</v>
      </c>
    </row>
    <row r="1121" spans="1:20" ht="18">
      <c r="A1121" s="8"/>
      <c r="T1121" s="55">
        <f t="shared" si="17"/>
        <v>0</v>
      </c>
    </row>
    <row r="1122" spans="1:20" ht="18">
      <c r="A1122" s="8"/>
      <c r="T1122" s="55">
        <f t="shared" si="17"/>
        <v>0</v>
      </c>
    </row>
    <row r="1123" spans="1:20" ht="18">
      <c r="A1123" s="8"/>
      <c r="T1123" s="55">
        <f t="shared" si="17"/>
        <v>0</v>
      </c>
    </row>
    <row r="1124" spans="1:20" ht="18">
      <c r="A1124" s="8"/>
      <c r="T1124" s="55">
        <f t="shared" si="17"/>
        <v>0</v>
      </c>
    </row>
    <row r="1125" spans="1:20" ht="18">
      <c r="A1125" s="8"/>
      <c r="T1125" s="55">
        <f t="shared" si="17"/>
        <v>0</v>
      </c>
    </row>
    <row r="1126" spans="1:20" ht="18">
      <c r="A1126" s="8"/>
      <c r="T1126" s="55">
        <f t="shared" si="17"/>
        <v>0</v>
      </c>
    </row>
    <row r="1127" spans="1:20" ht="18">
      <c r="A1127" s="8"/>
      <c r="T1127" s="55">
        <f t="shared" si="17"/>
        <v>0</v>
      </c>
    </row>
    <row r="1128" spans="1:20" ht="18">
      <c r="A1128" s="8"/>
      <c r="T1128" s="55">
        <f t="shared" si="17"/>
        <v>0</v>
      </c>
    </row>
    <row r="1129" spans="1:20" ht="18">
      <c r="A1129" s="8"/>
      <c r="T1129" s="55">
        <f t="shared" si="17"/>
        <v>0</v>
      </c>
    </row>
    <row r="1130" spans="1:20" ht="18">
      <c r="A1130" s="8"/>
      <c r="T1130" s="55">
        <f t="shared" si="17"/>
        <v>0</v>
      </c>
    </row>
    <row r="1131" spans="1:20" ht="18">
      <c r="A1131" s="8"/>
      <c r="T1131" s="55">
        <f t="shared" si="17"/>
        <v>0</v>
      </c>
    </row>
    <row r="1132" spans="1:20" ht="18">
      <c r="A1132" s="8"/>
      <c r="T1132" s="55">
        <f t="shared" si="17"/>
        <v>0</v>
      </c>
    </row>
    <row r="1133" spans="1:20" ht="18">
      <c r="A1133" s="8"/>
      <c r="T1133" s="55">
        <f t="shared" si="17"/>
        <v>0</v>
      </c>
    </row>
    <row r="1134" spans="1:20" ht="18">
      <c r="A1134" s="8"/>
      <c r="T1134" s="55">
        <f t="shared" si="17"/>
        <v>0</v>
      </c>
    </row>
    <row r="1135" spans="1:20" ht="18">
      <c r="A1135" s="8"/>
      <c r="T1135" s="55">
        <f t="shared" si="17"/>
        <v>0</v>
      </c>
    </row>
    <row r="1136" spans="1:20" ht="18">
      <c r="A1136" s="8"/>
      <c r="T1136" s="55">
        <f t="shared" si="17"/>
        <v>0</v>
      </c>
    </row>
    <row r="1137" spans="1:20" ht="18">
      <c r="A1137" s="8"/>
      <c r="T1137" s="55">
        <f t="shared" si="17"/>
        <v>0</v>
      </c>
    </row>
    <row r="1138" spans="1:20" ht="18">
      <c r="A1138" s="8"/>
      <c r="T1138" s="55">
        <f t="shared" si="17"/>
        <v>0</v>
      </c>
    </row>
    <row r="1139" spans="1:20" ht="18">
      <c r="A1139" s="8"/>
      <c r="T1139" s="55">
        <f t="shared" si="17"/>
        <v>0</v>
      </c>
    </row>
    <row r="1140" spans="1:20" ht="18">
      <c r="A1140" s="8"/>
      <c r="T1140" s="55">
        <f t="shared" si="17"/>
        <v>0</v>
      </c>
    </row>
    <row r="1141" spans="1:20" ht="18">
      <c r="A1141" s="8"/>
      <c r="T1141" s="55">
        <f t="shared" si="17"/>
        <v>0</v>
      </c>
    </row>
    <row r="1142" spans="1:20" ht="18">
      <c r="A1142" s="8"/>
      <c r="T1142" s="55">
        <f t="shared" si="17"/>
        <v>0</v>
      </c>
    </row>
    <row r="1143" spans="1:20" ht="18">
      <c r="A1143" s="8"/>
      <c r="T1143" s="55">
        <f t="shared" si="17"/>
        <v>0</v>
      </c>
    </row>
    <row r="1144" spans="1:20" ht="18">
      <c r="A1144" s="8"/>
      <c r="T1144" s="55">
        <f t="shared" si="17"/>
        <v>0</v>
      </c>
    </row>
    <row r="1145" spans="1:20" ht="18">
      <c r="A1145" s="8"/>
      <c r="T1145" s="55">
        <f t="shared" si="17"/>
        <v>0</v>
      </c>
    </row>
    <row r="1146" spans="1:20" ht="18">
      <c r="A1146" s="8"/>
      <c r="T1146" s="55">
        <f t="shared" si="17"/>
        <v>0</v>
      </c>
    </row>
    <row r="1147" spans="1:20" ht="18">
      <c r="A1147" s="8"/>
      <c r="T1147" s="55">
        <f t="shared" si="17"/>
        <v>0</v>
      </c>
    </row>
    <row r="1148" spans="1:20" ht="18">
      <c r="A1148" s="8"/>
      <c r="T1148" s="55">
        <f t="shared" si="17"/>
        <v>0</v>
      </c>
    </row>
    <row r="1149" spans="1:20" ht="18">
      <c r="A1149" s="8"/>
      <c r="T1149" s="55">
        <f t="shared" si="17"/>
        <v>0</v>
      </c>
    </row>
    <row r="1150" spans="1:20" ht="18">
      <c r="A1150" s="8"/>
      <c r="T1150" s="55">
        <f t="shared" ref="T1150:T1213" si="18">DATEDIF(M1150, S1150, "D")</f>
        <v>0</v>
      </c>
    </row>
    <row r="1151" spans="1:20" ht="18">
      <c r="A1151" s="8"/>
      <c r="T1151" s="55">
        <f t="shared" si="18"/>
        <v>0</v>
      </c>
    </row>
    <row r="1152" spans="1:20" ht="18">
      <c r="A1152" s="8"/>
      <c r="T1152" s="55">
        <f t="shared" si="18"/>
        <v>0</v>
      </c>
    </row>
    <row r="1153" spans="1:20" ht="18">
      <c r="A1153" s="8"/>
      <c r="T1153" s="55">
        <f t="shared" si="18"/>
        <v>0</v>
      </c>
    </row>
    <row r="1154" spans="1:20" ht="18">
      <c r="A1154" s="8"/>
      <c r="T1154" s="55">
        <f t="shared" si="18"/>
        <v>0</v>
      </c>
    </row>
    <row r="1155" spans="1:20" ht="18">
      <c r="A1155" s="8"/>
      <c r="T1155" s="55">
        <f t="shared" si="18"/>
        <v>0</v>
      </c>
    </row>
    <row r="1156" spans="1:20" ht="18">
      <c r="A1156" s="8"/>
      <c r="T1156" s="55">
        <f t="shared" si="18"/>
        <v>0</v>
      </c>
    </row>
    <row r="1157" spans="1:20" ht="18">
      <c r="A1157" s="8"/>
      <c r="T1157" s="55">
        <f t="shared" si="18"/>
        <v>0</v>
      </c>
    </row>
    <row r="1158" spans="1:20" ht="18">
      <c r="A1158" s="8"/>
      <c r="T1158" s="55">
        <f t="shared" si="18"/>
        <v>0</v>
      </c>
    </row>
    <row r="1159" spans="1:20" ht="18">
      <c r="A1159" s="8"/>
      <c r="T1159" s="55">
        <f t="shared" si="18"/>
        <v>0</v>
      </c>
    </row>
    <row r="1160" spans="1:20" ht="18">
      <c r="A1160" s="8"/>
      <c r="T1160" s="55">
        <f t="shared" si="18"/>
        <v>0</v>
      </c>
    </row>
    <row r="1161" spans="1:20" ht="18">
      <c r="A1161" s="8"/>
      <c r="T1161" s="55">
        <f t="shared" si="18"/>
        <v>0</v>
      </c>
    </row>
    <row r="1162" spans="1:20" ht="18">
      <c r="A1162" s="8"/>
      <c r="T1162" s="55">
        <f t="shared" si="18"/>
        <v>0</v>
      </c>
    </row>
    <row r="1163" spans="1:20" ht="18">
      <c r="A1163" s="8"/>
      <c r="T1163" s="55">
        <f t="shared" si="18"/>
        <v>0</v>
      </c>
    </row>
    <row r="1164" spans="1:20" ht="18">
      <c r="A1164" s="8"/>
      <c r="T1164" s="55">
        <f t="shared" si="18"/>
        <v>0</v>
      </c>
    </row>
    <row r="1165" spans="1:20" ht="18">
      <c r="A1165" s="8"/>
      <c r="T1165" s="55">
        <f t="shared" si="18"/>
        <v>0</v>
      </c>
    </row>
    <row r="1166" spans="1:20" ht="18">
      <c r="A1166" s="8"/>
      <c r="T1166" s="55">
        <f t="shared" si="18"/>
        <v>0</v>
      </c>
    </row>
    <row r="1167" spans="1:20" ht="18">
      <c r="A1167" s="8"/>
      <c r="T1167" s="55">
        <f t="shared" si="18"/>
        <v>0</v>
      </c>
    </row>
    <row r="1168" spans="1:20" ht="18">
      <c r="A1168" s="8"/>
      <c r="T1168" s="55">
        <f t="shared" si="18"/>
        <v>0</v>
      </c>
    </row>
    <row r="1169" spans="1:20" ht="18">
      <c r="A1169" s="8"/>
      <c r="T1169" s="55">
        <f t="shared" si="18"/>
        <v>0</v>
      </c>
    </row>
    <row r="1170" spans="1:20" ht="18">
      <c r="A1170" s="8"/>
      <c r="T1170" s="55">
        <f t="shared" si="18"/>
        <v>0</v>
      </c>
    </row>
    <row r="1171" spans="1:20" ht="18">
      <c r="A1171" s="8"/>
      <c r="T1171" s="55">
        <f t="shared" si="18"/>
        <v>0</v>
      </c>
    </row>
    <row r="1172" spans="1:20" ht="18">
      <c r="A1172" s="8"/>
      <c r="T1172" s="55">
        <f t="shared" si="18"/>
        <v>0</v>
      </c>
    </row>
    <row r="1173" spans="1:20" ht="18">
      <c r="A1173" s="8"/>
      <c r="T1173" s="55">
        <f t="shared" si="18"/>
        <v>0</v>
      </c>
    </row>
    <row r="1174" spans="1:20" ht="18">
      <c r="A1174" s="8"/>
      <c r="T1174" s="55">
        <f t="shared" si="18"/>
        <v>0</v>
      </c>
    </row>
    <row r="1175" spans="1:20" ht="18">
      <c r="A1175" s="8"/>
      <c r="T1175" s="55">
        <f t="shared" si="18"/>
        <v>0</v>
      </c>
    </row>
    <row r="1176" spans="1:20" ht="18">
      <c r="A1176" s="8"/>
      <c r="T1176" s="55">
        <f t="shared" si="18"/>
        <v>0</v>
      </c>
    </row>
    <row r="1177" spans="1:20" ht="18">
      <c r="A1177" s="8"/>
      <c r="T1177" s="55">
        <f t="shared" si="18"/>
        <v>0</v>
      </c>
    </row>
    <row r="1178" spans="1:20" ht="18">
      <c r="A1178" s="8"/>
      <c r="T1178" s="55">
        <f t="shared" si="18"/>
        <v>0</v>
      </c>
    </row>
    <row r="1179" spans="1:20" ht="18">
      <c r="A1179" s="8"/>
      <c r="T1179" s="55">
        <f t="shared" si="18"/>
        <v>0</v>
      </c>
    </row>
    <row r="1180" spans="1:20" ht="18">
      <c r="A1180" s="8"/>
      <c r="T1180" s="55">
        <f t="shared" si="18"/>
        <v>0</v>
      </c>
    </row>
    <row r="1181" spans="1:20" ht="18">
      <c r="A1181" s="8"/>
      <c r="T1181" s="55">
        <f t="shared" si="18"/>
        <v>0</v>
      </c>
    </row>
    <row r="1182" spans="1:20" ht="18">
      <c r="A1182" s="8"/>
      <c r="T1182" s="55">
        <f t="shared" si="18"/>
        <v>0</v>
      </c>
    </row>
    <row r="1183" spans="1:20" ht="18">
      <c r="A1183" s="8"/>
      <c r="T1183" s="55">
        <f t="shared" si="18"/>
        <v>0</v>
      </c>
    </row>
    <row r="1184" spans="1:20" ht="18">
      <c r="A1184" s="8"/>
      <c r="T1184" s="55">
        <f t="shared" si="18"/>
        <v>0</v>
      </c>
    </row>
    <row r="1185" spans="1:20" ht="18">
      <c r="A1185" s="8"/>
      <c r="T1185" s="55">
        <f t="shared" si="18"/>
        <v>0</v>
      </c>
    </row>
    <row r="1186" spans="1:20" ht="18">
      <c r="A1186" s="8"/>
      <c r="T1186" s="55">
        <f t="shared" si="18"/>
        <v>0</v>
      </c>
    </row>
    <row r="1187" spans="1:20" ht="18">
      <c r="A1187" s="8"/>
      <c r="T1187" s="55">
        <f t="shared" si="18"/>
        <v>0</v>
      </c>
    </row>
    <row r="1188" spans="1:20" ht="18">
      <c r="A1188" s="8"/>
      <c r="T1188" s="55">
        <f t="shared" si="18"/>
        <v>0</v>
      </c>
    </row>
    <row r="1189" spans="1:20" ht="18">
      <c r="A1189" s="8"/>
      <c r="T1189" s="55">
        <f t="shared" si="18"/>
        <v>0</v>
      </c>
    </row>
    <row r="1190" spans="1:20" ht="18">
      <c r="A1190" s="8"/>
      <c r="T1190" s="55">
        <f t="shared" si="18"/>
        <v>0</v>
      </c>
    </row>
    <row r="1191" spans="1:20" ht="18">
      <c r="A1191" s="8"/>
      <c r="T1191" s="55">
        <f t="shared" si="18"/>
        <v>0</v>
      </c>
    </row>
    <row r="1192" spans="1:20" ht="18">
      <c r="A1192" s="8"/>
      <c r="T1192" s="55">
        <f t="shared" si="18"/>
        <v>0</v>
      </c>
    </row>
    <row r="1193" spans="1:20" ht="18">
      <c r="A1193" s="8"/>
      <c r="T1193" s="55">
        <f t="shared" si="18"/>
        <v>0</v>
      </c>
    </row>
    <row r="1194" spans="1:20" ht="18">
      <c r="A1194" s="8"/>
      <c r="T1194" s="55">
        <f t="shared" si="18"/>
        <v>0</v>
      </c>
    </row>
    <row r="1195" spans="1:20" ht="18">
      <c r="A1195" s="8"/>
      <c r="T1195" s="55">
        <f t="shared" si="18"/>
        <v>0</v>
      </c>
    </row>
    <row r="1196" spans="1:20" ht="18">
      <c r="A1196" s="8"/>
      <c r="T1196" s="55">
        <f t="shared" si="18"/>
        <v>0</v>
      </c>
    </row>
    <row r="1197" spans="1:20" ht="18">
      <c r="A1197" s="8"/>
      <c r="T1197" s="55">
        <f t="shared" si="18"/>
        <v>0</v>
      </c>
    </row>
    <row r="1198" spans="1:20" ht="18">
      <c r="A1198" s="8"/>
      <c r="T1198" s="55">
        <f t="shared" si="18"/>
        <v>0</v>
      </c>
    </row>
    <row r="1199" spans="1:20" ht="18">
      <c r="A1199" s="8"/>
      <c r="T1199" s="55">
        <f t="shared" si="18"/>
        <v>0</v>
      </c>
    </row>
    <row r="1200" spans="1:20" ht="18">
      <c r="A1200" s="8"/>
      <c r="T1200" s="55">
        <f t="shared" si="18"/>
        <v>0</v>
      </c>
    </row>
    <row r="1201" spans="1:20" ht="18">
      <c r="A1201" s="8"/>
      <c r="T1201" s="55">
        <f t="shared" si="18"/>
        <v>0</v>
      </c>
    </row>
    <row r="1202" spans="1:20" ht="18">
      <c r="A1202" s="8"/>
      <c r="T1202" s="55">
        <f t="shared" si="18"/>
        <v>0</v>
      </c>
    </row>
    <row r="1203" spans="1:20" ht="18">
      <c r="A1203" s="8"/>
      <c r="T1203" s="55">
        <f t="shared" si="18"/>
        <v>0</v>
      </c>
    </row>
    <row r="1204" spans="1:20" ht="18">
      <c r="A1204" s="8"/>
      <c r="T1204" s="55">
        <f t="shared" si="18"/>
        <v>0</v>
      </c>
    </row>
    <row r="1205" spans="1:20" ht="18">
      <c r="A1205" s="8"/>
      <c r="T1205" s="55">
        <f t="shared" si="18"/>
        <v>0</v>
      </c>
    </row>
    <row r="1206" spans="1:20" ht="18">
      <c r="A1206" s="8"/>
      <c r="T1206" s="55">
        <f t="shared" si="18"/>
        <v>0</v>
      </c>
    </row>
    <row r="1207" spans="1:20" ht="18">
      <c r="A1207" s="8"/>
      <c r="T1207" s="55">
        <f t="shared" si="18"/>
        <v>0</v>
      </c>
    </row>
    <row r="1208" spans="1:20" ht="18">
      <c r="A1208" s="8"/>
      <c r="T1208" s="55">
        <f t="shared" si="18"/>
        <v>0</v>
      </c>
    </row>
    <row r="1209" spans="1:20" ht="18">
      <c r="A1209" s="8"/>
      <c r="T1209" s="55">
        <f t="shared" si="18"/>
        <v>0</v>
      </c>
    </row>
    <row r="1210" spans="1:20" ht="18">
      <c r="A1210" s="8"/>
      <c r="T1210" s="55">
        <f t="shared" si="18"/>
        <v>0</v>
      </c>
    </row>
    <row r="1211" spans="1:20" ht="18">
      <c r="A1211" s="8"/>
      <c r="T1211" s="55">
        <f t="shared" si="18"/>
        <v>0</v>
      </c>
    </row>
    <row r="1212" spans="1:20" ht="18">
      <c r="A1212" s="8"/>
      <c r="T1212" s="55">
        <f t="shared" si="18"/>
        <v>0</v>
      </c>
    </row>
    <row r="1213" spans="1:20" ht="18">
      <c r="A1213" s="8"/>
      <c r="T1213" s="55">
        <f t="shared" si="18"/>
        <v>0</v>
      </c>
    </row>
    <row r="1214" spans="1:20" ht="18">
      <c r="A1214" s="8"/>
      <c r="T1214" s="55">
        <f t="shared" ref="T1214:T1277" si="19">DATEDIF(M1214, S1214, "D")</f>
        <v>0</v>
      </c>
    </row>
    <row r="1215" spans="1:20" ht="18">
      <c r="A1215" s="8"/>
      <c r="T1215" s="55">
        <f t="shared" si="19"/>
        <v>0</v>
      </c>
    </row>
    <row r="1216" spans="1:20" ht="18">
      <c r="A1216" s="8"/>
      <c r="T1216" s="55">
        <f t="shared" si="19"/>
        <v>0</v>
      </c>
    </row>
    <row r="1217" spans="1:20" ht="18">
      <c r="A1217" s="8"/>
      <c r="T1217" s="55">
        <f t="shared" si="19"/>
        <v>0</v>
      </c>
    </row>
    <row r="1218" spans="1:20" ht="18">
      <c r="A1218" s="8"/>
      <c r="T1218" s="55">
        <f t="shared" si="19"/>
        <v>0</v>
      </c>
    </row>
    <row r="1219" spans="1:20" ht="18">
      <c r="A1219" s="8"/>
      <c r="T1219" s="55">
        <f t="shared" si="19"/>
        <v>0</v>
      </c>
    </row>
    <row r="1220" spans="1:20" ht="18">
      <c r="A1220" s="8"/>
      <c r="T1220" s="55">
        <f t="shared" si="19"/>
        <v>0</v>
      </c>
    </row>
    <row r="1221" spans="1:20" ht="18">
      <c r="A1221" s="8"/>
      <c r="T1221" s="55">
        <f t="shared" si="19"/>
        <v>0</v>
      </c>
    </row>
    <row r="1222" spans="1:20" ht="18">
      <c r="A1222" s="8"/>
      <c r="T1222" s="55">
        <f t="shared" si="19"/>
        <v>0</v>
      </c>
    </row>
    <row r="1223" spans="1:20" ht="18">
      <c r="A1223" s="8"/>
      <c r="T1223" s="55">
        <f t="shared" si="19"/>
        <v>0</v>
      </c>
    </row>
    <row r="1224" spans="1:20" ht="18">
      <c r="A1224" s="8"/>
      <c r="T1224" s="55">
        <f t="shared" si="19"/>
        <v>0</v>
      </c>
    </row>
    <row r="1225" spans="1:20" ht="18">
      <c r="A1225" s="8"/>
      <c r="T1225" s="55">
        <f t="shared" si="19"/>
        <v>0</v>
      </c>
    </row>
    <row r="1226" spans="1:20" ht="18">
      <c r="A1226" s="8"/>
      <c r="T1226" s="55">
        <f t="shared" si="19"/>
        <v>0</v>
      </c>
    </row>
    <row r="1227" spans="1:20" ht="18">
      <c r="A1227" s="8"/>
      <c r="T1227" s="55">
        <f t="shared" si="19"/>
        <v>0</v>
      </c>
    </row>
    <row r="1228" spans="1:20" ht="18">
      <c r="A1228" s="8"/>
      <c r="T1228" s="55">
        <f t="shared" si="19"/>
        <v>0</v>
      </c>
    </row>
    <row r="1229" spans="1:20" ht="18">
      <c r="A1229" s="8"/>
      <c r="T1229" s="55">
        <f t="shared" si="19"/>
        <v>0</v>
      </c>
    </row>
    <row r="1230" spans="1:20" ht="18">
      <c r="A1230" s="8"/>
      <c r="T1230" s="55">
        <f t="shared" si="19"/>
        <v>0</v>
      </c>
    </row>
    <row r="1231" spans="1:20" ht="18">
      <c r="A1231" s="8"/>
      <c r="T1231" s="55">
        <f t="shared" si="19"/>
        <v>0</v>
      </c>
    </row>
    <row r="1232" spans="1:20" ht="18">
      <c r="A1232" s="8"/>
      <c r="T1232" s="55">
        <f t="shared" si="19"/>
        <v>0</v>
      </c>
    </row>
    <row r="1233" spans="1:20" ht="18">
      <c r="A1233" s="8"/>
      <c r="T1233" s="55">
        <f t="shared" si="19"/>
        <v>0</v>
      </c>
    </row>
    <row r="1234" spans="1:20" ht="18">
      <c r="A1234" s="8"/>
      <c r="T1234" s="55">
        <f t="shared" si="19"/>
        <v>0</v>
      </c>
    </row>
    <row r="1235" spans="1:20" ht="18">
      <c r="A1235" s="8"/>
      <c r="T1235" s="55">
        <f t="shared" si="19"/>
        <v>0</v>
      </c>
    </row>
    <row r="1236" spans="1:20" ht="18">
      <c r="A1236" s="8"/>
      <c r="T1236" s="55">
        <f t="shared" si="19"/>
        <v>0</v>
      </c>
    </row>
    <row r="1237" spans="1:20" ht="18">
      <c r="A1237" s="8"/>
      <c r="T1237" s="55">
        <f t="shared" si="19"/>
        <v>0</v>
      </c>
    </row>
    <row r="1238" spans="1:20" ht="18">
      <c r="A1238" s="8"/>
      <c r="T1238" s="55">
        <f t="shared" si="19"/>
        <v>0</v>
      </c>
    </row>
    <row r="1239" spans="1:20" ht="18">
      <c r="A1239" s="8"/>
      <c r="T1239" s="55">
        <f t="shared" si="19"/>
        <v>0</v>
      </c>
    </row>
    <row r="1240" spans="1:20" ht="18">
      <c r="A1240" s="8"/>
      <c r="T1240" s="55">
        <f t="shared" si="19"/>
        <v>0</v>
      </c>
    </row>
    <row r="1241" spans="1:20" ht="18">
      <c r="A1241" s="8"/>
      <c r="T1241" s="55">
        <f t="shared" si="19"/>
        <v>0</v>
      </c>
    </row>
    <row r="1242" spans="1:20" ht="18">
      <c r="A1242" s="8"/>
      <c r="T1242" s="55">
        <f t="shared" si="19"/>
        <v>0</v>
      </c>
    </row>
    <row r="1243" spans="1:20" ht="18">
      <c r="A1243" s="8"/>
      <c r="T1243" s="55">
        <f t="shared" si="19"/>
        <v>0</v>
      </c>
    </row>
    <row r="1244" spans="1:20" ht="18">
      <c r="A1244" s="8"/>
      <c r="T1244" s="55">
        <f t="shared" si="19"/>
        <v>0</v>
      </c>
    </row>
    <row r="1245" spans="1:20" ht="18">
      <c r="A1245" s="8"/>
      <c r="T1245" s="55">
        <f t="shared" si="19"/>
        <v>0</v>
      </c>
    </row>
    <row r="1246" spans="1:20" ht="18">
      <c r="A1246" s="8"/>
      <c r="T1246" s="55">
        <f t="shared" si="19"/>
        <v>0</v>
      </c>
    </row>
    <row r="1247" spans="1:20" ht="18">
      <c r="A1247" s="8"/>
      <c r="T1247" s="55">
        <f t="shared" si="19"/>
        <v>0</v>
      </c>
    </row>
    <row r="1248" spans="1:20" ht="18">
      <c r="A1248" s="8"/>
      <c r="T1248" s="55">
        <f t="shared" si="19"/>
        <v>0</v>
      </c>
    </row>
    <row r="1249" spans="1:20" ht="18">
      <c r="A1249" s="8"/>
      <c r="T1249" s="55">
        <f t="shared" si="19"/>
        <v>0</v>
      </c>
    </row>
    <row r="1250" spans="1:20" ht="18">
      <c r="A1250" s="8"/>
      <c r="T1250" s="55">
        <f t="shared" si="19"/>
        <v>0</v>
      </c>
    </row>
    <row r="1251" spans="1:20" ht="18">
      <c r="A1251" s="8"/>
      <c r="T1251" s="55">
        <f t="shared" si="19"/>
        <v>0</v>
      </c>
    </row>
    <row r="1252" spans="1:20" ht="18">
      <c r="A1252" s="8"/>
      <c r="T1252" s="55">
        <f t="shared" si="19"/>
        <v>0</v>
      </c>
    </row>
    <row r="1253" spans="1:20" ht="18">
      <c r="A1253" s="8"/>
      <c r="T1253" s="55">
        <f t="shared" si="19"/>
        <v>0</v>
      </c>
    </row>
    <row r="1254" spans="1:20" ht="18">
      <c r="A1254" s="8"/>
      <c r="T1254" s="55">
        <f t="shared" si="19"/>
        <v>0</v>
      </c>
    </row>
    <row r="1255" spans="1:20" ht="18">
      <c r="A1255" s="8"/>
      <c r="T1255" s="55">
        <f t="shared" si="19"/>
        <v>0</v>
      </c>
    </row>
    <row r="1256" spans="1:20" ht="18">
      <c r="A1256" s="8"/>
      <c r="T1256" s="55">
        <f t="shared" si="19"/>
        <v>0</v>
      </c>
    </row>
    <row r="1257" spans="1:20" ht="18">
      <c r="A1257" s="8"/>
      <c r="T1257" s="55">
        <f t="shared" si="19"/>
        <v>0</v>
      </c>
    </row>
    <row r="1258" spans="1:20" ht="18">
      <c r="A1258" s="8"/>
      <c r="T1258" s="55">
        <f t="shared" si="19"/>
        <v>0</v>
      </c>
    </row>
    <row r="1259" spans="1:20" ht="18">
      <c r="A1259" s="8"/>
      <c r="T1259" s="55">
        <f t="shared" si="19"/>
        <v>0</v>
      </c>
    </row>
    <row r="1260" spans="1:20" ht="18">
      <c r="A1260" s="8"/>
      <c r="T1260" s="55">
        <f t="shared" si="19"/>
        <v>0</v>
      </c>
    </row>
    <row r="1261" spans="1:20" ht="18">
      <c r="A1261" s="8"/>
      <c r="T1261" s="55">
        <f t="shared" si="19"/>
        <v>0</v>
      </c>
    </row>
    <row r="1262" spans="1:20" ht="18">
      <c r="A1262" s="8"/>
      <c r="T1262" s="55">
        <f t="shared" si="19"/>
        <v>0</v>
      </c>
    </row>
    <row r="1263" spans="1:20" ht="18">
      <c r="A1263" s="8"/>
      <c r="T1263" s="55">
        <f t="shared" si="19"/>
        <v>0</v>
      </c>
    </row>
    <row r="1264" spans="1:20" ht="18">
      <c r="A1264" s="8"/>
      <c r="T1264" s="55">
        <f t="shared" si="19"/>
        <v>0</v>
      </c>
    </row>
    <row r="1265" spans="1:20" ht="18">
      <c r="A1265" s="8"/>
      <c r="T1265" s="55">
        <f t="shared" si="19"/>
        <v>0</v>
      </c>
    </row>
    <row r="1266" spans="1:20" ht="18">
      <c r="A1266" s="8"/>
      <c r="T1266" s="55">
        <f t="shared" si="19"/>
        <v>0</v>
      </c>
    </row>
    <row r="1267" spans="1:20" ht="18">
      <c r="A1267" s="8"/>
      <c r="T1267" s="55">
        <f t="shared" si="19"/>
        <v>0</v>
      </c>
    </row>
    <row r="1268" spans="1:20" ht="18">
      <c r="A1268" s="8"/>
      <c r="T1268" s="55">
        <f t="shared" si="19"/>
        <v>0</v>
      </c>
    </row>
    <row r="1269" spans="1:20" ht="18">
      <c r="A1269" s="8"/>
      <c r="T1269" s="55">
        <f t="shared" si="19"/>
        <v>0</v>
      </c>
    </row>
    <row r="1270" spans="1:20" ht="18">
      <c r="A1270" s="8"/>
      <c r="T1270" s="55">
        <f t="shared" si="19"/>
        <v>0</v>
      </c>
    </row>
    <row r="1271" spans="1:20" ht="18">
      <c r="A1271" s="8"/>
      <c r="T1271" s="55">
        <f t="shared" si="19"/>
        <v>0</v>
      </c>
    </row>
    <row r="1272" spans="1:20" ht="18">
      <c r="A1272" s="8"/>
      <c r="T1272" s="55">
        <f t="shared" si="19"/>
        <v>0</v>
      </c>
    </row>
    <row r="1273" spans="1:20" ht="18">
      <c r="A1273" s="8"/>
      <c r="T1273" s="55">
        <f t="shared" si="19"/>
        <v>0</v>
      </c>
    </row>
    <row r="1274" spans="1:20" ht="18">
      <c r="A1274" s="8"/>
      <c r="T1274" s="55">
        <f t="shared" si="19"/>
        <v>0</v>
      </c>
    </row>
    <row r="1275" spans="1:20" ht="18">
      <c r="A1275" s="8"/>
      <c r="T1275" s="55">
        <f t="shared" si="19"/>
        <v>0</v>
      </c>
    </row>
    <row r="1276" spans="1:20" ht="18">
      <c r="A1276" s="8"/>
      <c r="T1276" s="55">
        <f t="shared" si="19"/>
        <v>0</v>
      </c>
    </row>
    <row r="1277" spans="1:20" ht="18">
      <c r="A1277" s="8"/>
      <c r="T1277" s="55">
        <f t="shared" si="19"/>
        <v>0</v>
      </c>
    </row>
    <row r="1278" spans="1:20" ht="18">
      <c r="A1278" s="8"/>
      <c r="T1278" s="55">
        <f t="shared" ref="T1278:T1341" si="20">DATEDIF(M1278, S1278, "D")</f>
        <v>0</v>
      </c>
    </row>
    <row r="1279" spans="1:20" ht="18">
      <c r="A1279" s="8"/>
      <c r="T1279" s="55">
        <f t="shared" si="20"/>
        <v>0</v>
      </c>
    </row>
    <row r="1280" spans="1:20" ht="18">
      <c r="A1280" s="8"/>
      <c r="T1280" s="55">
        <f t="shared" si="20"/>
        <v>0</v>
      </c>
    </row>
    <row r="1281" spans="1:20" ht="18">
      <c r="A1281" s="8"/>
      <c r="T1281" s="55">
        <f t="shared" si="20"/>
        <v>0</v>
      </c>
    </row>
    <row r="1282" spans="1:20" ht="18">
      <c r="A1282" s="8"/>
      <c r="T1282" s="55">
        <f t="shared" si="20"/>
        <v>0</v>
      </c>
    </row>
    <row r="1283" spans="1:20" ht="18">
      <c r="A1283" s="8"/>
      <c r="T1283" s="55">
        <f t="shared" si="20"/>
        <v>0</v>
      </c>
    </row>
    <row r="1284" spans="1:20" ht="18">
      <c r="A1284" s="8"/>
      <c r="T1284" s="55">
        <f t="shared" si="20"/>
        <v>0</v>
      </c>
    </row>
    <row r="1285" spans="1:20" ht="18">
      <c r="A1285" s="8"/>
      <c r="T1285" s="55">
        <f t="shared" si="20"/>
        <v>0</v>
      </c>
    </row>
    <row r="1286" spans="1:20" ht="18">
      <c r="A1286" s="8"/>
      <c r="T1286" s="55">
        <f t="shared" si="20"/>
        <v>0</v>
      </c>
    </row>
    <row r="1287" spans="1:20" ht="18">
      <c r="A1287" s="8"/>
      <c r="T1287" s="55">
        <f t="shared" si="20"/>
        <v>0</v>
      </c>
    </row>
    <row r="1288" spans="1:20" ht="18">
      <c r="A1288" s="8"/>
      <c r="T1288" s="55">
        <f t="shared" si="20"/>
        <v>0</v>
      </c>
    </row>
    <row r="1289" spans="1:20" ht="18">
      <c r="A1289" s="8"/>
      <c r="T1289" s="55">
        <f t="shared" si="20"/>
        <v>0</v>
      </c>
    </row>
    <row r="1290" spans="1:20" ht="18">
      <c r="A1290" s="8"/>
      <c r="T1290" s="55">
        <f t="shared" si="20"/>
        <v>0</v>
      </c>
    </row>
    <row r="1291" spans="1:20" ht="18">
      <c r="A1291" s="8"/>
      <c r="T1291" s="55">
        <f t="shared" si="20"/>
        <v>0</v>
      </c>
    </row>
    <row r="1292" spans="1:20" ht="18">
      <c r="A1292" s="8"/>
      <c r="T1292" s="55">
        <f t="shared" si="20"/>
        <v>0</v>
      </c>
    </row>
    <row r="1293" spans="1:20" ht="18">
      <c r="A1293" s="8"/>
      <c r="T1293" s="55">
        <f t="shared" si="20"/>
        <v>0</v>
      </c>
    </row>
    <row r="1294" spans="1:20" ht="18">
      <c r="A1294" s="8"/>
      <c r="T1294" s="55">
        <f t="shared" si="20"/>
        <v>0</v>
      </c>
    </row>
    <row r="1295" spans="1:20" ht="18">
      <c r="A1295" s="8"/>
      <c r="T1295" s="55">
        <f t="shared" si="20"/>
        <v>0</v>
      </c>
    </row>
    <row r="1296" spans="1:20" ht="18">
      <c r="A1296" s="8"/>
      <c r="T1296" s="55">
        <f t="shared" si="20"/>
        <v>0</v>
      </c>
    </row>
    <row r="1297" spans="1:20" ht="18">
      <c r="A1297" s="8"/>
      <c r="T1297" s="55">
        <f t="shared" si="20"/>
        <v>0</v>
      </c>
    </row>
    <row r="1298" spans="1:20" ht="18">
      <c r="A1298" s="8"/>
      <c r="T1298" s="55">
        <f t="shared" si="20"/>
        <v>0</v>
      </c>
    </row>
    <row r="1299" spans="1:20" ht="18">
      <c r="A1299" s="8"/>
      <c r="T1299" s="55">
        <f t="shared" si="20"/>
        <v>0</v>
      </c>
    </row>
    <row r="1300" spans="1:20" ht="18">
      <c r="A1300" s="8"/>
      <c r="T1300" s="55">
        <f t="shared" si="20"/>
        <v>0</v>
      </c>
    </row>
    <row r="1301" spans="1:20" ht="18">
      <c r="A1301" s="8"/>
      <c r="T1301" s="55">
        <f t="shared" si="20"/>
        <v>0</v>
      </c>
    </row>
    <row r="1302" spans="1:20" ht="18">
      <c r="A1302" s="8"/>
      <c r="T1302" s="55">
        <f t="shared" si="20"/>
        <v>0</v>
      </c>
    </row>
    <row r="1303" spans="1:20" ht="18">
      <c r="A1303" s="8"/>
      <c r="T1303" s="55">
        <f t="shared" si="20"/>
        <v>0</v>
      </c>
    </row>
    <row r="1304" spans="1:20" ht="18">
      <c r="A1304" s="8"/>
      <c r="T1304" s="55">
        <f t="shared" si="20"/>
        <v>0</v>
      </c>
    </row>
    <row r="1305" spans="1:20" ht="18">
      <c r="A1305" s="8"/>
      <c r="T1305" s="55">
        <f t="shared" si="20"/>
        <v>0</v>
      </c>
    </row>
    <row r="1306" spans="1:20" ht="18">
      <c r="A1306" s="8"/>
      <c r="T1306" s="55">
        <f t="shared" si="20"/>
        <v>0</v>
      </c>
    </row>
    <row r="1307" spans="1:20" ht="18">
      <c r="A1307" s="8"/>
      <c r="T1307" s="55">
        <f t="shared" si="20"/>
        <v>0</v>
      </c>
    </row>
    <row r="1308" spans="1:20" ht="18">
      <c r="A1308" s="8"/>
      <c r="T1308" s="55">
        <f t="shared" si="20"/>
        <v>0</v>
      </c>
    </row>
    <row r="1309" spans="1:20" ht="18">
      <c r="A1309" s="8"/>
      <c r="T1309" s="55">
        <f t="shared" si="20"/>
        <v>0</v>
      </c>
    </row>
    <row r="1310" spans="1:20" ht="18">
      <c r="A1310" s="8"/>
      <c r="T1310" s="55">
        <f t="shared" si="20"/>
        <v>0</v>
      </c>
    </row>
    <row r="1311" spans="1:20" ht="18">
      <c r="A1311" s="8"/>
      <c r="T1311" s="55">
        <f t="shared" si="20"/>
        <v>0</v>
      </c>
    </row>
    <row r="1312" spans="1:20" ht="18">
      <c r="A1312" s="8"/>
      <c r="T1312" s="55">
        <f t="shared" si="20"/>
        <v>0</v>
      </c>
    </row>
    <row r="1313" spans="1:20" ht="18">
      <c r="A1313" s="8"/>
      <c r="T1313" s="55">
        <f t="shared" si="20"/>
        <v>0</v>
      </c>
    </row>
    <row r="1314" spans="1:20" ht="18">
      <c r="A1314" s="8"/>
      <c r="T1314" s="55">
        <f t="shared" si="20"/>
        <v>0</v>
      </c>
    </row>
    <row r="1315" spans="1:20" ht="18">
      <c r="A1315" s="8"/>
      <c r="T1315" s="55">
        <f t="shared" si="20"/>
        <v>0</v>
      </c>
    </row>
    <row r="1316" spans="1:20" ht="18">
      <c r="A1316" s="8"/>
      <c r="T1316" s="55">
        <f t="shared" si="20"/>
        <v>0</v>
      </c>
    </row>
    <row r="1317" spans="1:20" ht="18">
      <c r="A1317" s="8"/>
      <c r="T1317" s="55">
        <f t="shared" si="20"/>
        <v>0</v>
      </c>
    </row>
    <row r="1318" spans="1:20" ht="18">
      <c r="A1318" s="8"/>
      <c r="T1318" s="55">
        <f t="shared" si="20"/>
        <v>0</v>
      </c>
    </row>
    <row r="1319" spans="1:20" ht="18">
      <c r="A1319" s="8"/>
      <c r="T1319" s="55">
        <f t="shared" si="20"/>
        <v>0</v>
      </c>
    </row>
    <row r="1320" spans="1:20" ht="18">
      <c r="A1320" s="8"/>
      <c r="T1320" s="55">
        <f t="shared" si="20"/>
        <v>0</v>
      </c>
    </row>
    <row r="1321" spans="1:20" ht="18">
      <c r="A1321" s="8"/>
      <c r="T1321" s="55">
        <f t="shared" si="20"/>
        <v>0</v>
      </c>
    </row>
    <row r="1322" spans="1:20" ht="18">
      <c r="A1322" s="8"/>
      <c r="T1322" s="55">
        <f t="shared" si="20"/>
        <v>0</v>
      </c>
    </row>
    <row r="1323" spans="1:20" ht="18">
      <c r="A1323" s="8"/>
      <c r="T1323" s="55">
        <f t="shared" si="20"/>
        <v>0</v>
      </c>
    </row>
    <row r="1324" spans="1:20" ht="18">
      <c r="A1324" s="8"/>
      <c r="T1324" s="55">
        <f t="shared" si="20"/>
        <v>0</v>
      </c>
    </row>
    <row r="1325" spans="1:20" ht="18">
      <c r="A1325" s="8"/>
      <c r="T1325" s="55">
        <f t="shared" si="20"/>
        <v>0</v>
      </c>
    </row>
    <row r="1326" spans="1:20" ht="18">
      <c r="A1326" s="8"/>
      <c r="T1326" s="55">
        <f t="shared" si="20"/>
        <v>0</v>
      </c>
    </row>
    <row r="1327" spans="1:20" ht="18">
      <c r="A1327" s="8"/>
      <c r="T1327" s="55">
        <f t="shared" si="20"/>
        <v>0</v>
      </c>
    </row>
    <row r="1328" spans="1:20" ht="18">
      <c r="A1328" s="8"/>
      <c r="T1328" s="55">
        <f t="shared" si="20"/>
        <v>0</v>
      </c>
    </row>
    <row r="1329" spans="1:20" ht="18">
      <c r="A1329" s="8"/>
      <c r="T1329" s="55">
        <f t="shared" si="20"/>
        <v>0</v>
      </c>
    </row>
    <row r="1330" spans="1:20" ht="18">
      <c r="A1330" s="8"/>
      <c r="T1330" s="55">
        <f t="shared" si="20"/>
        <v>0</v>
      </c>
    </row>
    <row r="1331" spans="1:20" ht="18">
      <c r="A1331" s="8"/>
      <c r="T1331" s="55">
        <f t="shared" si="20"/>
        <v>0</v>
      </c>
    </row>
    <row r="1332" spans="1:20" ht="18">
      <c r="A1332" s="8"/>
      <c r="T1332" s="55">
        <f t="shared" si="20"/>
        <v>0</v>
      </c>
    </row>
    <row r="1333" spans="1:20" ht="18">
      <c r="A1333" s="8"/>
      <c r="T1333" s="55">
        <f t="shared" si="20"/>
        <v>0</v>
      </c>
    </row>
    <row r="1334" spans="1:20" ht="18">
      <c r="A1334" s="8"/>
      <c r="T1334" s="55">
        <f t="shared" si="20"/>
        <v>0</v>
      </c>
    </row>
    <row r="1335" spans="1:20" ht="18">
      <c r="A1335" s="8"/>
      <c r="T1335" s="55">
        <f t="shared" si="20"/>
        <v>0</v>
      </c>
    </row>
    <row r="1336" spans="1:20" ht="18">
      <c r="A1336" s="8"/>
      <c r="T1336" s="55">
        <f t="shared" si="20"/>
        <v>0</v>
      </c>
    </row>
    <row r="1337" spans="1:20" ht="18">
      <c r="A1337" s="8"/>
      <c r="T1337" s="55">
        <f t="shared" si="20"/>
        <v>0</v>
      </c>
    </row>
    <row r="1338" spans="1:20" ht="18">
      <c r="A1338" s="8"/>
      <c r="T1338" s="55">
        <f t="shared" si="20"/>
        <v>0</v>
      </c>
    </row>
    <row r="1339" spans="1:20" ht="18">
      <c r="A1339" s="8"/>
      <c r="T1339" s="55">
        <f t="shared" si="20"/>
        <v>0</v>
      </c>
    </row>
    <row r="1340" spans="1:20" ht="18">
      <c r="A1340" s="8"/>
      <c r="T1340" s="55">
        <f t="shared" si="20"/>
        <v>0</v>
      </c>
    </row>
    <row r="1341" spans="1:20" ht="18">
      <c r="A1341" s="8"/>
      <c r="T1341" s="55">
        <f t="shared" si="20"/>
        <v>0</v>
      </c>
    </row>
    <row r="1342" spans="1:20" ht="18">
      <c r="A1342" s="8"/>
      <c r="T1342" s="55">
        <f t="shared" ref="T1342:T1405" si="21">DATEDIF(M1342, S1342, "D")</f>
        <v>0</v>
      </c>
    </row>
    <row r="1343" spans="1:20" ht="18">
      <c r="A1343" s="8"/>
      <c r="T1343" s="55">
        <f t="shared" si="21"/>
        <v>0</v>
      </c>
    </row>
    <row r="1344" spans="1:20" ht="18">
      <c r="A1344" s="8"/>
      <c r="T1344" s="55">
        <f t="shared" si="21"/>
        <v>0</v>
      </c>
    </row>
    <row r="1345" spans="1:20" ht="18">
      <c r="A1345" s="8"/>
      <c r="T1345" s="55">
        <f t="shared" si="21"/>
        <v>0</v>
      </c>
    </row>
    <row r="1346" spans="1:20" ht="18">
      <c r="A1346" s="8"/>
      <c r="T1346" s="55">
        <f t="shared" si="21"/>
        <v>0</v>
      </c>
    </row>
    <row r="1347" spans="1:20" ht="18">
      <c r="A1347" s="8"/>
      <c r="T1347" s="55">
        <f t="shared" si="21"/>
        <v>0</v>
      </c>
    </row>
    <row r="1348" spans="1:20" ht="18">
      <c r="A1348" s="8"/>
      <c r="T1348" s="55">
        <f t="shared" si="21"/>
        <v>0</v>
      </c>
    </row>
    <row r="1349" spans="1:20" ht="18">
      <c r="A1349" s="8"/>
      <c r="T1349" s="55">
        <f t="shared" si="21"/>
        <v>0</v>
      </c>
    </row>
    <row r="1350" spans="1:20" ht="18">
      <c r="A1350" s="8"/>
      <c r="T1350" s="55">
        <f t="shared" si="21"/>
        <v>0</v>
      </c>
    </row>
    <row r="1351" spans="1:20" ht="18">
      <c r="A1351" s="8"/>
      <c r="T1351" s="55">
        <f t="shared" si="21"/>
        <v>0</v>
      </c>
    </row>
    <row r="1352" spans="1:20" ht="18">
      <c r="A1352" s="8"/>
      <c r="T1352" s="55">
        <f t="shared" si="21"/>
        <v>0</v>
      </c>
    </row>
    <row r="1353" spans="1:20" ht="18">
      <c r="A1353" s="8"/>
      <c r="T1353" s="55">
        <f t="shared" si="21"/>
        <v>0</v>
      </c>
    </row>
    <row r="1354" spans="1:20" ht="18">
      <c r="A1354" s="8"/>
      <c r="T1354" s="55">
        <f t="shared" si="21"/>
        <v>0</v>
      </c>
    </row>
    <row r="1355" spans="1:20" ht="18">
      <c r="A1355" s="8"/>
      <c r="T1355" s="55">
        <f t="shared" si="21"/>
        <v>0</v>
      </c>
    </row>
    <row r="1356" spans="1:20" ht="18">
      <c r="A1356" s="8"/>
      <c r="T1356" s="55">
        <f t="shared" si="21"/>
        <v>0</v>
      </c>
    </row>
    <row r="1357" spans="1:20" ht="18">
      <c r="A1357" s="8"/>
      <c r="T1357" s="55">
        <f t="shared" si="21"/>
        <v>0</v>
      </c>
    </row>
    <row r="1358" spans="1:20" ht="18">
      <c r="A1358" s="8"/>
      <c r="T1358" s="55">
        <f t="shared" si="21"/>
        <v>0</v>
      </c>
    </row>
    <row r="1359" spans="1:20" ht="18">
      <c r="A1359" s="8"/>
      <c r="T1359" s="55">
        <f t="shared" si="21"/>
        <v>0</v>
      </c>
    </row>
    <row r="1360" spans="1:20" ht="18">
      <c r="A1360" s="8"/>
      <c r="T1360" s="55">
        <f t="shared" si="21"/>
        <v>0</v>
      </c>
    </row>
    <row r="1361" spans="1:20" ht="18">
      <c r="A1361" s="8"/>
      <c r="T1361" s="55">
        <f t="shared" si="21"/>
        <v>0</v>
      </c>
    </row>
    <row r="1362" spans="1:20" ht="18">
      <c r="A1362" s="8"/>
      <c r="T1362" s="55">
        <f t="shared" si="21"/>
        <v>0</v>
      </c>
    </row>
    <row r="1363" spans="1:20" ht="18">
      <c r="A1363" s="8"/>
      <c r="T1363" s="55">
        <f t="shared" si="21"/>
        <v>0</v>
      </c>
    </row>
    <row r="1364" spans="1:20" ht="18">
      <c r="A1364" s="8"/>
      <c r="T1364" s="55">
        <f t="shared" si="21"/>
        <v>0</v>
      </c>
    </row>
    <row r="1365" spans="1:20" ht="18">
      <c r="A1365" s="8"/>
      <c r="T1365" s="55">
        <f t="shared" si="21"/>
        <v>0</v>
      </c>
    </row>
    <row r="1366" spans="1:20" ht="18">
      <c r="A1366" s="8"/>
      <c r="T1366" s="55">
        <f t="shared" si="21"/>
        <v>0</v>
      </c>
    </row>
    <row r="1367" spans="1:20" ht="18">
      <c r="A1367" s="8"/>
      <c r="T1367" s="55">
        <f t="shared" si="21"/>
        <v>0</v>
      </c>
    </row>
    <row r="1368" spans="1:20" ht="18">
      <c r="A1368" s="8"/>
      <c r="T1368" s="55">
        <f t="shared" si="21"/>
        <v>0</v>
      </c>
    </row>
    <row r="1369" spans="1:20" ht="18">
      <c r="A1369" s="8"/>
      <c r="T1369" s="55">
        <f t="shared" si="21"/>
        <v>0</v>
      </c>
    </row>
    <row r="1370" spans="1:20" ht="18">
      <c r="A1370" s="8"/>
      <c r="T1370" s="55">
        <f t="shared" si="21"/>
        <v>0</v>
      </c>
    </row>
    <row r="1371" spans="1:20" ht="18">
      <c r="A1371" s="8"/>
      <c r="T1371" s="55">
        <f t="shared" si="21"/>
        <v>0</v>
      </c>
    </row>
    <row r="1372" spans="1:20" ht="18">
      <c r="A1372" s="8"/>
      <c r="T1372" s="55">
        <f t="shared" si="21"/>
        <v>0</v>
      </c>
    </row>
    <row r="1373" spans="1:20" ht="18">
      <c r="A1373" s="8"/>
      <c r="T1373" s="55">
        <f t="shared" si="21"/>
        <v>0</v>
      </c>
    </row>
    <row r="1374" spans="1:20" ht="18">
      <c r="A1374" s="8"/>
      <c r="T1374" s="55">
        <f t="shared" si="21"/>
        <v>0</v>
      </c>
    </row>
    <row r="1375" spans="1:20" ht="18">
      <c r="A1375" s="8"/>
      <c r="T1375" s="55">
        <f t="shared" si="21"/>
        <v>0</v>
      </c>
    </row>
    <row r="1376" spans="1:20" ht="18">
      <c r="A1376" s="8"/>
      <c r="T1376" s="55">
        <f t="shared" si="21"/>
        <v>0</v>
      </c>
    </row>
    <row r="1377" spans="1:20" ht="18">
      <c r="A1377" s="8"/>
      <c r="T1377" s="55">
        <f t="shared" si="21"/>
        <v>0</v>
      </c>
    </row>
    <row r="1378" spans="1:20" ht="18">
      <c r="A1378" s="8"/>
      <c r="T1378" s="55">
        <f t="shared" si="21"/>
        <v>0</v>
      </c>
    </row>
    <row r="1379" spans="1:20" ht="18">
      <c r="A1379" s="8"/>
      <c r="T1379" s="55">
        <f t="shared" si="21"/>
        <v>0</v>
      </c>
    </row>
    <row r="1380" spans="1:20" ht="18">
      <c r="A1380" s="8"/>
      <c r="T1380" s="55">
        <f t="shared" si="21"/>
        <v>0</v>
      </c>
    </row>
    <row r="1381" spans="1:20" ht="18">
      <c r="A1381" s="8"/>
      <c r="T1381" s="55">
        <f t="shared" si="21"/>
        <v>0</v>
      </c>
    </row>
    <row r="1382" spans="1:20" ht="18">
      <c r="A1382" s="8"/>
      <c r="T1382" s="55">
        <f t="shared" si="21"/>
        <v>0</v>
      </c>
    </row>
    <row r="1383" spans="1:20" ht="18">
      <c r="A1383" s="8"/>
      <c r="T1383" s="55">
        <f t="shared" si="21"/>
        <v>0</v>
      </c>
    </row>
    <row r="1384" spans="1:20" ht="18">
      <c r="A1384" s="8"/>
      <c r="T1384" s="55">
        <f t="shared" si="21"/>
        <v>0</v>
      </c>
    </row>
    <row r="1385" spans="1:20" ht="18">
      <c r="A1385" s="8"/>
      <c r="T1385" s="55">
        <f t="shared" si="21"/>
        <v>0</v>
      </c>
    </row>
    <row r="1386" spans="1:20" ht="18">
      <c r="A1386" s="8"/>
      <c r="T1386" s="55">
        <f t="shared" si="21"/>
        <v>0</v>
      </c>
    </row>
    <row r="1387" spans="1:20" ht="18">
      <c r="A1387" s="8"/>
      <c r="T1387" s="55">
        <f t="shared" si="21"/>
        <v>0</v>
      </c>
    </row>
    <row r="1388" spans="1:20" ht="18">
      <c r="A1388" s="8"/>
      <c r="T1388" s="55">
        <f t="shared" si="21"/>
        <v>0</v>
      </c>
    </row>
    <row r="1389" spans="1:20" ht="18">
      <c r="A1389" s="8"/>
      <c r="T1389" s="55">
        <f t="shared" si="21"/>
        <v>0</v>
      </c>
    </row>
    <row r="1390" spans="1:20" ht="18">
      <c r="A1390" s="8"/>
      <c r="T1390" s="55">
        <f t="shared" si="21"/>
        <v>0</v>
      </c>
    </row>
    <row r="1391" spans="1:20" ht="18">
      <c r="A1391" s="8"/>
      <c r="T1391" s="55">
        <f t="shared" si="21"/>
        <v>0</v>
      </c>
    </row>
    <row r="1392" spans="1:20" ht="18">
      <c r="A1392" s="8"/>
      <c r="T1392" s="55">
        <f t="shared" si="21"/>
        <v>0</v>
      </c>
    </row>
    <row r="1393" spans="1:20" ht="18">
      <c r="A1393" s="8"/>
      <c r="T1393" s="55">
        <f t="shared" si="21"/>
        <v>0</v>
      </c>
    </row>
    <row r="1394" spans="1:20" ht="18">
      <c r="A1394" s="8"/>
      <c r="T1394" s="55">
        <f t="shared" si="21"/>
        <v>0</v>
      </c>
    </row>
    <row r="1395" spans="1:20" ht="18">
      <c r="A1395" s="8"/>
      <c r="T1395" s="55">
        <f t="shared" si="21"/>
        <v>0</v>
      </c>
    </row>
    <row r="1396" spans="1:20" ht="18">
      <c r="A1396" s="8"/>
      <c r="T1396" s="55">
        <f t="shared" si="21"/>
        <v>0</v>
      </c>
    </row>
    <row r="1397" spans="1:20" ht="18">
      <c r="A1397" s="8"/>
      <c r="T1397" s="55">
        <f t="shared" si="21"/>
        <v>0</v>
      </c>
    </row>
    <row r="1398" spans="1:20" ht="18">
      <c r="A1398" s="8"/>
      <c r="T1398" s="55">
        <f t="shared" si="21"/>
        <v>0</v>
      </c>
    </row>
    <row r="1399" spans="1:20" ht="18">
      <c r="A1399" s="8"/>
      <c r="T1399" s="55">
        <f t="shared" si="21"/>
        <v>0</v>
      </c>
    </row>
    <row r="1400" spans="1:20" ht="18">
      <c r="A1400" s="8"/>
      <c r="T1400" s="55">
        <f t="shared" si="21"/>
        <v>0</v>
      </c>
    </row>
    <row r="1401" spans="1:20" ht="18">
      <c r="A1401" s="8"/>
      <c r="T1401" s="55">
        <f t="shared" si="21"/>
        <v>0</v>
      </c>
    </row>
    <row r="1402" spans="1:20" ht="18">
      <c r="A1402" s="8"/>
      <c r="T1402" s="55">
        <f t="shared" si="21"/>
        <v>0</v>
      </c>
    </row>
    <row r="1403" spans="1:20" ht="18">
      <c r="A1403" s="8"/>
      <c r="T1403" s="55">
        <f t="shared" si="21"/>
        <v>0</v>
      </c>
    </row>
    <row r="1404" spans="1:20" ht="18">
      <c r="A1404" s="8"/>
      <c r="T1404" s="55">
        <f t="shared" si="21"/>
        <v>0</v>
      </c>
    </row>
    <row r="1405" spans="1:20" ht="18">
      <c r="A1405" s="8"/>
      <c r="T1405" s="55">
        <f t="shared" si="21"/>
        <v>0</v>
      </c>
    </row>
    <row r="1406" spans="1:20" ht="18">
      <c r="A1406" s="8"/>
      <c r="T1406" s="55">
        <f t="shared" ref="T1406:T1469" si="22">DATEDIF(M1406, S1406, "D")</f>
        <v>0</v>
      </c>
    </row>
    <row r="1407" spans="1:20" ht="18">
      <c r="A1407" s="8"/>
      <c r="T1407" s="55">
        <f t="shared" si="22"/>
        <v>0</v>
      </c>
    </row>
    <row r="1408" spans="1:20" ht="18">
      <c r="A1408" s="8"/>
      <c r="T1408" s="55">
        <f t="shared" si="22"/>
        <v>0</v>
      </c>
    </row>
    <row r="1409" spans="1:20" ht="18">
      <c r="A1409" s="8"/>
      <c r="T1409" s="55">
        <f t="shared" si="22"/>
        <v>0</v>
      </c>
    </row>
    <row r="1410" spans="1:20" ht="18">
      <c r="A1410" s="8"/>
      <c r="T1410" s="55">
        <f t="shared" si="22"/>
        <v>0</v>
      </c>
    </row>
    <row r="1411" spans="1:20" ht="18">
      <c r="A1411" s="8"/>
      <c r="T1411" s="55">
        <f t="shared" si="22"/>
        <v>0</v>
      </c>
    </row>
    <row r="1412" spans="1:20" ht="18">
      <c r="A1412" s="8"/>
      <c r="T1412" s="55">
        <f t="shared" si="22"/>
        <v>0</v>
      </c>
    </row>
    <row r="1413" spans="1:20" ht="18">
      <c r="A1413" s="8"/>
      <c r="T1413" s="55">
        <f t="shared" si="22"/>
        <v>0</v>
      </c>
    </row>
    <row r="1414" spans="1:20" ht="18">
      <c r="A1414" s="8"/>
      <c r="T1414" s="55">
        <f t="shared" si="22"/>
        <v>0</v>
      </c>
    </row>
    <row r="1415" spans="1:20" ht="18">
      <c r="A1415" s="8"/>
      <c r="T1415" s="55">
        <f t="shared" si="22"/>
        <v>0</v>
      </c>
    </row>
    <row r="1416" spans="1:20" ht="18">
      <c r="A1416" s="8"/>
      <c r="T1416" s="55">
        <f t="shared" si="22"/>
        <v>0</v>
      </c>
    </row>
    <row r="1417" spans="1:20" ht="18">
      <c r="A1417" s="8"/>
      <c r="T1417" s="55">
        <f t="shared" si="22"/>
        <v>0</v>
      </c>
    </row>
    <row r="1418" spans="1:20" ht="18">
      <c r="A1418" s="8"/>
      <c r="T1418" s="55">
        <f t="shared" si="22"/>
        <v>0</v>
      </c>
    </row>
    <row r="1419" spans="1:20" ht="18">
      <c r="A1419" s="8"/>
      <c r="T1419" s="55">
        <f t="shared" si="22"/>
        <v>0</v>
      </c>
    </row>
    <row r="1420" spans="1:20" ht="18">
      <c r="A1420" s="8"/>
      <c r="T1420" s="55">
        <f t="shared" si="22"/>
        <v>0</v>
      </c>
    </row>
    <row r="1421" spans="1:20" ht="18">
      <c r="A1421" s="8"/>
      <c r="T1421" s="55">
        <f t="shared" si="22"/>
        <v>0</v>
      </c>
    </row>
    <row r="1422" spans="1:20" ht="18">
      <c r="A1422" s="8"/>
      <c r="T1422" s="55">
        <f t="shared" si="22"/>
        <v>0</v>
      </c>
    </row>
    <row r="1423" spans="1:20" ht="18">
      <c r="A1423" s="8"/>
      <c r="T1423" s="55">
        <f t="shared" si="22"/>
        <v>0</v>
      </c>
    </row>
    <row r="1424" spans="1:20" ht="18">
      <c r="A1424" s="8"/>
      <c r="T1424" s="55">
        <f t="shared" si="22"/>
        <v>0</v>
      </c>
    </row>
    <row r="1425" spans="1:20" ht="18">
      <c r="A1425" s="8"/>
      <c r="T1425" s="55">
        <f t="shared" si="22"/>
        <v>0</v>
      </c>
    </row>
    <row r="1426" spans="1:20" ht="18">
      <c r="A1426" s="8"/>
      <c r="T1426" s="55">
        <f t="shared" si="22"/>
        <v>0</v>
      </c>
    </row>
    <row r="1427" spans="1:20" ht="18">
      <c r="A1427" s="8"/>
      <c r="T1427" s="55">
        <f t="shared" si="22"/>
        <v>0</v>
      </c>
    </row>
    <row r="1428" spans="1:20" ht="18">
      <c r="A1428" s="8"/>
      <c r="T1428" s="55">
        <f t="shared" si="22"/>
        <v>0</v>
      </c>
    </row>
    <row r="1429" spans="1:20" ht="18">
      <c r="A1429" s="8"/>
      <c r="T1429" s="55">
        <f t="shared" si="22"/>
        <v>0</v>
      </c>
    </row>
    <row r="1430" spans="1:20" ht="18">
      <c r="A1430" s="8"/>
      <c r="T1430" s="55">
        <f t="shared" si="22"/>
        <v>0</v>
      </c>
    </row>
    <row r="1431" spans="1:20" ht="18">
      <c r="A1431" s="8"/>
      <c r="T1431" s="55">
        <f t="shared" si="22"/>
        <v>0</v>
      </c>
    </row>
    <row r="1432" spans="1:20" ht="18">
      <c r="A1432" s="8"/>
      <c r="T1432" s="55">
        <f t="shared" si="22"/>
        <v>0</v>
      </c>
    </row>
    <row r="1433" spans="1:20" ht="18">
      <c r="A1433" s="8"/>
      <c r="T1433" s="55">
        <f t="shared" si="22"/>
        <v>0</v>
      </c>
    </row>
    <row r="1434" spans="1:20" ht="18">
      <c r="A1434" s="8"/>
      <c r="T1434" s="55">
        <f t="shared" si="22"/>
        <v>0</v>
      </c>
    </row>
    <row r="1435" spans="1:20" ht="18">
      <c r="A1435" s="8"/>
      <c r="T1435" s="55">
        <f t="shared" si="22"/>
        <v>0</v>
      </c>
    </row>
    <row r="1436" spans="1:20" ht="18">
      <c r="A1436" s="8"/>
      <c r="T1436" s="55">
        <f t="shared" si="22"/>
        <v>0</v>
      </c>
    </row>
    <row r="1437" spans="1:20" ht="18">
      <c r="A1437" s="8"/>
      <c r="T1437" s="55">
        <f t="shared" si="22"/>
        <v>0</v>
      </c>
    </row>
    <row r="1438" spans="1:20" ht="18">
      <c r="A1438" s="8"/>
      <c r="T1438" s="55">
        <f t="shared" si="22"/>
        <v>0</v>
      </c>
    </row>
    <row r="1439" spans="1:20" ht="18">
      <c r="A1439" s="8"/>
      <c r="T1439" s="55">
        <f t="shared" si="22"/>
        <v>0</v>
      </c>
    </row>
    <row r="1440" spans="1:20" ht="18">
      <c r="A1440" s="8"/>
      <c r="T1440" s="55">
        <f t="shared" si="22"/>
        <v>0</v>
      </c>
    </row>
    <row r="1441" spans="1:20" ht="18">
      <c r="A1441" s="8"/>
      <c r="T1441" s="55">
        <f t="shared" si="22"/>
        <v>0</v>
      </c>
    </row>
    <row r="1442" spans="1:20" ht="18">
      <c r="A1442" s="8"/>
      <c r="T1442" s="55">
        <f t="shared" si="22"/>
        <v>0</v>
      </c>
    </row>
    <row r="1443" spans="1:20" ht="18">
      <c r="A1443" s="8"/>
      <c r="T1443" s="55">
        <f t="shared" si="22"/>
        <v>0</v>
      </c>
    </row>
    <row r="1444" spans="1:20" ht="18">
      <c r="A1444" s="8"/>
      <c r="T1444" s="55">
        <f t="shared" si="22"/>
        <v>0</v>
      </c>
    </row>
    <row r="1445" spans="1:20" ht="18">
      <c r="A1445" s="8"/>
      <c r="T1445" s="55">
        <f t="shared" si="22"/>
        <v>0</v>
      </c>
    </row>
    <row r="1446" spans="1:20" ht="18">
      <c r="A1446" s="8"/>
      <c r="T1446" s="55">
        <f t="shared" si="22"/>
        <v>0</v>
      </c>
    </row>
    <row r="1447" spans="1:20" ht="18">
      <c r="A1447" s="8"/>
      <c r="T1447" s="55">
        <f t="shared" si="22"/>
        <v>0</v>
      </c>
    </row>
    <row r="1448" spans="1:20" ht="18">
      <c r="A1448" s="8"/>
      <c r="T1448" s="55">
        <f t="shared" si="22"/>
        <v>0</v>
      </c>
    </row>
    <row r="1449" spans="1:20" ht="18">
      <c r="A1449" s="8"/>
      <c r="T1449" s="55">
        <f t="shared" si="22"/>
        <v>0</v>
      </c>
    </row>
    <row r="1450" spans="1:20" ht="18">
      <c r="A1450" s="8"/>
      <c r="T1450" s="55">
        <f t="shared" si="22"/>
        <v>0</v>
      </c>
    </row>
    <row r="1451" spans="1:20" ht="18">
      <c r="A1451" s="8"/>
      <c r="T1451" s="55">
        <f t="shared" si="22"/>
        <v>0</v>
      </c>
    </row>
    <row r="1452" spans="1:20" ht="18">
      <c r="A1452" s="8"/>
      <c r="T1452" s="55">
        <f t="shared" si="22"/>
        <v>0</v>
      </c>
    </row>
    <row r="1453" spans="1:20" ht="18">
      <c r="A1453" s="8"/>
      <c r="T1453" s="55">
        <f t="shared" si="22"/>
        <v>0</v>
      </c>
    </row>
    <row r="1454" spans="1:20" ht="18">
      <c r="A1454" s="8"/>
      <c r="T1454" s="55">
        <f t="shared" si="22"/>
        <v>0</v>
      </c>
    </row>
    <row r="1455" spans="1:20" ht="18">
      <c r="A1455" s="8"/>
      <c r="T1455" s="55">
        <f t="shared" si="22"/>
        <v>0</v>
      </c>
    </row>
    <row r="1456" spans="1:20" ht="18">
      <c r="A1456" s="8"/>
      <c r="T1456" s="55">
        <f t="shared" si="22"/>
        <v>0</v>
      </c>
    </row>
    <row r="1457" spans="1:20" ht="18">
      <c r="A1457" s="8"/>
      <c r="T1457" s="55">
        <f t="shared" si="22"/>
        <v>0</v>
      </c>
    </row>
    <row r="1458" spans="1:20" ht="18">
      <c r="A1458" s="8"/>
      <c r="T1458" s="55">
        <f t="shared" si="22"/>
        <v>0</v>
      </c>
    </row>
    <row r="1459" spans="1:20" ht="18">
      <c r="A1459" s="8"/>
      <c r="T1459" s="55">
        <f t="shared" si="22"/>
        <v>0</v>
      </c>
    </row>
    <row r="1460" spans="1:20" ht="18">
      <c r="A1460" s="8"/>
      <c r="T1460" s="55">
        <f t="shared" si="22"/>
        <v>0</v>
      </c>
    </row>
    <row r="1461" spans="1:20" ht="18">
      <c r="A1461" s="8"/>
      <c r="T1461" s="55">
        <f t="shared" si="22"/>
        <v>0</v>
      </c>
    </row>
    <row r="1462" spans="1:20" ht="18">
      <c r="A1462" s="8"/>
      <c r="T1462" s="55">
        <f t="shared" si="22"/>
        <v>0</v>
      </c>
    </row>
    <row r="1463" spans="1:20" ht="18">
      <c r="A1463" s="8"/>
      <c r="T1463" s="55">
        <f t="shared" si="22"/>
        <v>0</v>
      </c>
    </row>
    <row r="1464" spans="1:20" ht="18">
      <c r="A1464" s="8"/>
      <c r="T1464" s="55">
        <f t="shared" si="22"/>
        <v>0</v>
      </c>
    </row>
    <row r="1465" spans="1:20" ht="18">
      <c r="A1465" s="8"/>
      <c r="T1465" s="55">
        <f t="shared" si="22"/>
        <v>0</v>
      </c>
    </row>
    <row r="1466" spans="1:20" ht="18">
      <c r="A1466" s="8"/>
      <c r="T1466" s="55">
        <f t="shared" si="22"/>
        <v>0</v>
      </c>
    </row>
    <row r="1467" spans="1:20" ht="18">
      <c r="A1467" s="8"/>
      <c r="T1467" s="55">
        <f t="shared" si="22"/>
        <v>0</v>
      </c>
    </row>
    <row r="1468" spans="1:20" ht="18">
      <c r="A1468" s="8"/>
      <c r="T1468" s="55">
        <f t="shared" si="22"/>
        <v>0</v>
      </c>
    </row>
    <row r="1469" spans="1:20" ht="18">
      <c r="A1469" s="8"/>
      <c r="T1469" s="55">
        <f t="shared" si="22"/>
        <v>0</v>
      </c>
    </row>
    <row r="1470" spans="1:20" ht="18">
      <c r="A1470" s="8"/>
      <c r="T1470" s="55">
        <f t="shared" ref="T1470:T1533" si="23">DATEDIF(M1470, S1470, "D")</f>
        <v>0</v>
      </c>
    </row>
    <row r="1471" spans="1:20" ht="18">
      <c r="A1471" s="8"/>
      <c r="T1471" s="55">
        <f t="shared" si="23"/>
        <v>0</v>
      </c>
    </row>
    <row r="1472" spans="1:20" ht="18">
      <c r="A1472" s="8"/>
      <c r="T1472" s="55">
        <f t="shared" si="23"/>
        <v>0</v>
      </c>
    </row>
    <row r="1473" spans="1:20" ht="18">
      <c r="A1473" s="8"/>
      <c r="T1473" s="55">
        <f t="shared" si="23"/>
        <v>0</v>
      </c>
    </row>
    <row r="1474" spans="1:20" ht="18">
      <c r="A1474" s="8"/>
      <c r="T1474" s="55">
        <f t="shared" si="23"/>
        <v>0</v>
      </c>
    </row>
    <row r="1475" spans="1:20" ht="18">
      <c r="A1475" s="8"/>
      <c r="T1475" s="55">
        <f t="shared" si="23"/>
        <v>0</v>
      </c>
    </row>
    <row r="1476" spans="1:20" ht="18">
      <c r="A1476" s="8"/>
      <c r="T1476" s="55">
        <f t="shared" si="23"/>
        <v>0</v>
      </c>
    </row>
    <row r="1477" spans="1:20" ht="18">
      <c r="A1477" s="8"/>
      <c r="T1477" s="55">
        <f t="shared" si="23"/>
        <v>0</v>
      </c>
    </row>
    <row r="1478" spans="1:20" ht="18">
      <c r="A1478" s="8"/>
      <c r="T1478" s="55">
        <f t="shared" si="23"/>
        <v>0</v>
      </c>
    </row>
    <row r="1479" spans="1:20" ht="18">
      <c r="A1479" s="8"/>
      <c r="T1479" s="55">
        <f t="shared" si="23"/>
        <v>0</v>
      </c>
    </row>
    <row r="1480" spans="1:20" ht="18">
      <c r="A1480" s="8"/>
      <c r="T1480" s="55">
        <f t="shared" si="23"/>
        <v>0</v>
      </c>
    </row>
    <row r="1481" spans="1:20" ht="18">
      <c r="A1481" s="8"/>
      <c r="T1481" s="55">
        <f t="shared" si="23"/>
        <v>0</v>
      </c>
    </row>
    <row r="1482" spans="1:20" ht="18">
      <c r="A1482" s="8"/>
      <c r="T1482" s="55">
        <f t="shared" si="23"/>
        <v>0</v>
      </c>
    </row>
    <row r="1483" spans="1:20" ht="18">
      <c r="A1483" s="8"/>
      <c r="T1483" s="55">
        <f t="shared" si="23"/>
        <v>0</v>
      </c>
    </row>
    <row r="1484" spans="1:20" ht="18">
      <c r="A1484" s="8"/>
      <c r="T1484" s="55">
        <f t="shared" si="23"/>
        <v>0</v>
      </c>
    </row>
    <row r="1485" spans="1:20" ht="18">
      <c r="A1485" s="8"/>
      <c r="T1485" s="55">
        <f t="shared" si="23"/>
        <v>0</v>
      </c>
    </row>
    <row r="1486" spans="1:20" ht="18">
      <c r="A1486" s="8"/>
      <c r="T1486" s="55">
        <f t="shared" si="23"/>
        <v>0</v>
      </c>
    </row>
    <row r="1487" spans="1:20" ht="18">
      <c r="A1487" s="8"/>
      <c r="T1487" s="55">
        <f t="shared" si="23"/>
        <v>0</v>
      </c>
    </row>
    <row r="1488" spans="1:20" ht="18">
      <c r="A1488" s="8"/>
      <c r="T1488" s="55">
        <f t="shared" si="23"/>
        <v>0</v>
      </c>
    </row>
    <row r="1489" spans="1:20" ht="18">
      <c r="A1489" s="8"/>
      <c r="T1489" s="55">
        <f t="shared" si="23"/>
        <v>0</v>
      </c>
    </row>
    <row r="1490" spans="1:20" ht="18">
      <c r="A1490" s="8"/>
      <c r="T1490" s="55">
        <f t="shared" si="23"/>
        <v>0</v>
      </c>
    </row>
    <row r="1491" spans="1:20" ht="18">
      <c r="A1491" s="8"/>
      <c r="T1491" s="55">
        <f t="shared" si="23"/>
        <v>0</v>
      </c>
    </row>
    <row r="1492" spans="1:20" ht="18">
      <c r="A1492" s="8"/>
      <c r="T1492" s="55">
        <f t="shared" si="23"/>
        <v>0</v>
      </c>
    </row>
    <row r="1493" spans="1:20" ht="18">
      <c r="A1493" s="8"/>
      <c r="T1493" s="55">
        <f t="shared" si="23"/>
        <v>0</v>
      </c>
    </row>
    <row r="1494" spans="1:20" ht="18">
      <c r="A1494" s="8"/>
      <c r="T1494" s="55">
        <f t="shared" si="23"/>
        <v>0</v>
      </c>
    </row>
    <row r="1495" spans="1:20" ht="18">
      <c r="A1495" s="8"/>
      <c r="T1495" s="55">
        <f t="shared" si="23"/>
        <v>0</v>
      </c>
    </row>
    <row r="1496" spans="1:20" ht="18">
      <c r="A1496" s="8"/>
      <c r="T1496" s="55">
        <f t="shared" si="23"/>
        <v>0</v>
      </c>
    </row>
    <row r="1497" spans="1:20" ht="18">
      <c r="A1497" s="8"/>
      <c r="T1497" s="55">
        <f t="shared" si="23"/>
        <v>0</v>
      </c>
    </row>
    <row r="1498" spans="1:20" ht="18">
      <c r="A1498" s="8"/>
      <c r="T1498" s="55">
        <f t="shared" si="23"/>
        <v>0</v>
      </c>
    </row>
    <row r="1499" spans="1:20" ht="18">
      <c r="A1499" s="8"/>
      <c r="T1499" s="55">
        <f t="shared" si="23"/>
        <v>0</v>
      </c>
    </row>
    <row r="1500" spans="1:20" ht="18">
      <c r="A1500" s="8"/>
      <c r="T1500" s="55">
        <f t="shared" si="23"/>
        <v>0</v>
      </c>
    </row>
    <row r="1501" spans="1:20" ht="18">
      <c r="A1501" s="8"/>
      <c r="T1501" s="55">
        <f t="shared" si="23"/>
        <v>0</v>
      </c>
    </row>
    <row r="1502" spans="1:20" ht="18">
      <c r="A1502" s="8"/>
      <c r="T1502" s="55">
        <f t="shared" si="23"/>
        <v>0</v>
      </c>
    </row>
    <row r="1503" spans="1:20" ht="18">
      <c r="A1503" s="8"/>
      <c r="T1503" s="55">
        <f t="shared" si="23"/>
        <v>0</v>
      </c>
    </row>
    <row r="1504" spans="1:20" ht="18">
      <c r="A1504" s="8"/>
      <c r="T1504" s="55">
        <f t="shared" si="23"/>
        <v>0</v>
      </c>
    </row>
    <row r="1505" spans="1:20" ht="18">
      <c r="A1505" s="8"/>
      <c r="T1505" s="55">
        <f t="shared" si="23"/>
        <v>0</v>
      </c>
    </row>
    <row r="1506" spans="1:20" ht="18">
      <c r="A1506" s="8"/>
      <c r="T1506" s="55">
        <f t="shared" si="23"/>
        <v>0</v>
      </c>
    </row>
    <row r="1507" spans="1:20" ht="18">
      <c r="A1507" s="8"/>
      <c r="T1507" s="55">
        <f t="shared" si="23"/>
        <v>0</v>
      </c>
    </row>
    <row r="1508" spans="1:20" ht="18">
      <c r="A1508" s="8"/>
      <c r="T1508" s="55">
        <f t="shared" si="23"/>
        <v>0</v>
      </c>
    </row>
    <row r="1509" spans="1:20" ht="18">
      <c r="A1509" s="8"/>
      <c r="T1509" s="55">
        <f t="shared" si="23"/>
        <v>0</v>
      </c>
    </row>
    <row r="1510" spans="1:20" ht="18">
      <c r="A1510" s="8"/>
      <c r="T1510" s="55">
        <f t="shared" si="23"/>
        <v>0</v>
      </c>
    </row>
    <row r="1511" spans="1:20" ht="18">
      <c r="A1511" s="8"/>
      <c r="T1511" s="55">
        <f t="shared" si="23"/>
        <v>0</v>
      </c>
    </row>
    <row r="1512" spans="1:20" ht="18">
      <c r="A1512" s="8"/>
      <c r="T1512" s="55">
        <f t="shared" si="23"/>
        <v>0</v>
      </c>
    </row>
    <row r="1513" spans="1:20" ht="18">
      <c r="A1513" s="8"/>
      <c r="T1513" s="55">
        <f t="shared" si="23"/>
        <v>0</v>
      </c>
    </row>
    <row r="1514" spans="1:20" ht="18">
      <c r="A1514" s="8"/>
      <c r="T1514" s="55">
        <f t="shared" si="23"/>
        <v>0</v>
      </c>
    </row>
    <row r="1515" spans="1:20" ht="18">
      <c r="A1515" s="8"/>
      <c r="T1515" s="55">
        <f t="shared" si="23"/>
        <v>0</v>
      </c>
    </row>
    <row r="1516" spans="1:20" ht="18">
      <c r="A1516" s="8"/>
      <c r="T1516" s="55">
        <f t="shared" si="23"/>
        <v>0</v>
      </c>
    </row>
    <row r="1517" spans="1:20" ht="18">
      <c r="A1517" s="8"/>
      <c r="T1517" s="55">
        <f t="shared" si="23"/>
        <v>0</v>
      </c>
    </row>
    <row r="1518" spans="1:20" ht="18">
      <c r="A1518" s="8"/>
      <c r="T1518" s="55">
        <f t="shared" si="23"/>
        <v>0</v>
      </c>
    </row>
    <row r="1519" spans="1:20" ht="18">
      <c r="A1519" s="8"/>
      <c r="T1519" s="55">
        <f t="shared" si="23"/>
        <v>0</v>
      </c>
    </row>
    <row r="1520" spans="1:20" ht="18">
      <c r="A1520" s="8"/>
      <c r="T1520" s="55">
        <f t="shared" si="23"/>
        <v>0</v>
      </c>
    </row>
    <row r="1521" spans="1:20" ht="18">
      <c r="A1521" s="8"/>
      <c r="T1521" s="55">
        <f t="shared" si="23"/>
        <v>0</v>
      </c>
    </row>
    <row r="1522" spans="1:20" ht="18">
      <c r="A1522" s="8"/>
      <c r="T1522" s="55">
        <f t="shared" si="23"/>
        <v>0</v>
      </c>
    </row>
    <row r="1523" spans="1:20" ht="18">
      <c r="A1523" s="8"/>
      <c r="T1523" s="55">
        <f t="shared" si="23"/>
        <v>0</v>
      </c>
    </row>
    <row r="1524" spans="1:20" ht="18">
      <c r="A1524" s="8"/>
      <c r="T1524" s="55">
        <f t="shared" si="23"/>
        <v>0</v>
      </c>
    </row>
    <row r="1525" spans="1:20" ht="18">
      <c r="A1525" s="8"/>
      <c r="T1525" s="55">
        <f t="shared" si="23"/>
        <v>0</v>
      </c>
    </row>
    <row r="1526" spans="1:20" ht="18">
      <c r="A1526" s="8"/>
      <c r="T1526" s="55">
        <f t="shared" si="23"/>
        <v>0</v>
      </c>
    </row>
    <row r="1527" spans="1:20" ht="18">
      <c r="A1527" s="8"/>
      <c r="T1527" s="55">
        <f t="shared" si="23"/>
        <v>0</v>
      </c>
    </row>
    <row r="1528" spans="1:20" ht="18">
      <c r="A1528" s="8"/>
      <c r="T1528" s="55">
        <f t="shared" si="23"/>
        <v>0</v>
      </c>
    </row>
    <row r="1529" spans="1:20" ht="18">
      <c r="A1529" s="8"/>
      <c r="T1529" s="55">
        <f t="shared" si="23"/>
        <v>0</v>
      </c>
    </row>
    <row r="1530" spans="1:20" ht="18">
      <c r="A1530" s="8"/>
      <c r="T1530" s="55">
        <f t="shared" si="23"/>
        <v>0</v>
      </c>
    </row>
    <row r="1531" spans="1:20" ht="18">
      <c r="A1531" s="8"/>
      <c r="T1531" s="55">
        <f t="shared" si="23"/>
        <v>0</v>
      </c>
    </row>
    <row r="1532" spans="1:20" ht="18">
      <c r="A1532" s="8"/>
      <c r="T1532" s="55">
        <f t="shared" si="23"/>
        <v>0</v>
      </c>
    </row>
    <row r="1533" spans="1:20" ht="18">
      <c r="A1533" s="8"/>
      <c r="T1533" s="55">
        <f t="shared" si="23"/>
        <v>0</v>
      </c>
    </row>
    <row r="1534" spans="1:20" ht="18">
      <c r="A1534" s="8"/>
      <c r="T1534" s="55">
        <f t="shared" ref="T1534:T1597" si="24">DATEDIF(M1534, S1534, "D")</f>
        <v>0</v>
      </c>
    </row>
    <row r="1535" spans="1:20" ht="18">
      <c r="A1535" s="8"/>
      <c r="T1535" s="55">
        <f t="shared" si="24"/>
        <v>0</v>
      </c>
    </row>
    <row r="1536" spans="1:20" ht="18">
      <c r="A1536" s="8"/>
      <c r="T1536" s="55">
        <f t="shared" si="24"/>
        <v>0</v>
      </c>
    </row>
    <row r="1537" spans="1:20" ht="18">
      <c r="A1537" s="8"/>
      <c r="T1537" s="55">
        <f t="shared" si="24"/>
        <v>0</v>
      </c>
    </row>
    <row r="1538" spans="1:20" ht="18">
      <c r="A1538" s="8"/>
      <c r="T1538" s="55">
        <f t="shared" si="24"/>
        <v>0</v>
      </c>
    </row>
    <row r="1539" spans="1:20" ht="18">
      <c r="A1539" s="8"/>
      <c r="T1539" s="55">
        <f t="shared" si="24"/>
        <v>0</v>
      </c>
    </row>
    <row r="1540" spans="1:20" ht="18">
      <c r="A1540" s="8"/>
      <c r="T1540" s="55">
        <f t="shared" si="24"/>
        <v>0</v>
      </c>
    </row>
    <row r="1541" spans="1:20" ht="18">
      <c r="A1541" s="8"/>
      <c r="T1541" s="55">
        <f t="shared" si="24"/>
        <v>0</v>
      </c>
    </row>
    <row r="1542" spans="1:20" ht="18">
      <c r="A1542" s="8"/>
      <c r="T1542" s="55">
        <f t="shared" si="24"/>
        <v>0</v>
      </c>
    </row>
    <row r="1543" spans="1:20" ht="18">
      <c r="A1543" s="8"/>
      <c r="T1543" s="55">
        <f t="shared" si="24"/>
        <v>0</v>
      </c>
    </row>
    <row r="1544" spans="1:20" ht="18">
      <c r="A1544" s="8"/>
      <c r="T1544" s="55">
        <f t="shared" si="24"/>
        <v>0</v>
      </c>
    </row>
    <row r="1545" spans="1:20" ht="18">
      <c r="A1545" s="8"/>
      <c r="T1545" s="55">
        <f t="shared" si="24"/>
        <v>0</v>
      </c>
    </row>
    <row r="1546" spans="1:20" ht="18">
      <c r="A1546" s="8"/>
      <c r="T1546" s="55">
        <f t="shared" si="24"/>
        <v>0</v>
      </c>
    </row>
    <row r="1547" spans="1:20" ht="18">
      <c r="A1547" s="8"/>
      <c r="T1547" s="55">
        <f t="shared" si="24"/>
        <v>0</v>
      </c>
    </row>
    <row r="1548" spans="1:20" ht="18">
      <c r="A1548" s="8"/>
      <c r="T1548" s="55">
        <f t="shared" si="24"/>
        <v>0</v>
      </c>
    </row>
    <row r="1549" spans="1:20" ht="18">
      <c r="A1549" s="8"/>
      <c r="T1549" s="55">
        <f t="shared" si="24"/>
        <v>0</v>
      </c>
    </row>
    <row r="1550" spans="1:20" ht="18">
      <c r="A1550" s="8"/>
      <c r="T1550" s="55">
        <f t="shared" si="24"/>
        <v>0</v>
      </c>
    </row>
    <row r="1551" spans="1:20" ht="18">
      <c r="A1551" s="8"/>
      <c r="T1551" s="55">
        <f t="shared" si="24"/>
        <v>0</v>
      </c>
    </row>
    <row r="1552" spans="1:20" ht="18">
      <c r="A1552" s="8"/>
      <c r="T1552" s="55">
        <f t="shared" si="24"/>
        <v>0</v>
      </c>
    </row>
    <row r="1553" spans="1:20" ht="18">
      <c r="A1553" s="8"/>
      <c r="T1553" s="55">
        <f t="shared" si="24"/>
        <v>0</v>
      </c>
    </row>
    <row r="1554" spans="1:20" ht="18">
      <c r="A1554" s="8"/>
      <c r="T1554" s="55">
        <f t="shared" si="24"/>
        <v>0</v>
      </c>
    </row>
    <row r="1555" spans="1:20" ht="18">
      <c r="A1555" s="8"/>
      <c r="T1555" s="55">
        <f t="shared" si="24"/>
        <v>0</v>
      </c>
    </row>
    <row r="1556" spans="1:20" ht="18">
      <c r="A1556" s="8"/>
      <c r="T1556" s="55">
        <f t="shared" si="24"/>
        <v>0</v>
      </c>
    </row>
    <row r="1557" spans="1:20" ht="18">
      <c r="A1557" s="8"/>
      <c r="T1557" s="55">
        <f t="shared" si="24"/>
        <v>0</v>
      </c>
    </row>
    <row r="1558" spans="1:20" ht="18">
      <c r="A1558" s="8"/>
      <c r="T1558" s="55">
        <f t="shared" si="24"/>
        <v>0</v>
      </c>
    </row>
    <row r="1559" spans="1:20" ht="18">
      <c r="A1559" s="8"/>
      <c r="T1559" s="55">
        <f t="shared" si="24"/>
        <v>0</v>
      </c>
    </row>
    <row r="1560" spans="1:20" ht="18">
      <c r="A1560" s="8"/>
      <c r="T1560" s="55">
        <f t="shared" si="24"/>
        <v>0</v>
      </c>
    </row>
    <row r="1561" spans="1:20" ht="18">
      <c r="A1561" s="8"/>
      <c r="T1561" s="55">
        <f t="shared" si="24"/>
        <v>0</v>
      </c>
    </row>
    <row r="1562" spans="1:20" ht="18">
      <c r="A1562" s="8"/>
      <c r="T1562" s="55">
        <f t="shared" si="24"/>
        <v>0</v>
      </c>
    </row>
    <row r="1563" spans="1:20" ht="18">
      <c r="A1563" s="8"/>
      <c r="T1563" s="55">
        <f t="shared" si="24"/>
        <v>0</v>
      </c>
    </row>
    <row r="1564" spans="1:20" ht="18">
      <c r="A1564" s="8"/>
      <c r="T1564" s="55">
        <f t="shared" si="24"/>
        <v>0</v>
      </c>
    </row>
    <row r="1565" spans="1:20" ht="18">
      <c r="A1565" s="8"/>
      <c r="T1565" s="55">
        <f t="shared" si="24"/>
        <v>0</v>
      </c>
    </row>
    <row r="1566" spans="1:20" ht="18">
      <c r="A1566" s="8"/>
      <c r="T1566" s="55">
        <f t="shared" si="24"/>
        <v>0</v>
      </c>
    </row>
    <row r="1567" spans="1:20" ht="18">
      <c r="A1567" s="8"/>
      <c r="T1567" s="55">
        <f t="shared" si="24"/>
        <v>0</v>
      </c>
    </row>
    <row r="1568" spans="1:20" ht="18">
      <c r="A1568" s="8"/>
      <c r="T1568" s="55">
        <f t="shared" si="24"/>
        <v>0</v>
      </c>
    </row>
    <row r="1569" spans="1:20" ht="18">
      <c r="A1569" s="8"/>
      <c r="T1569" s="55">
        <f t="shared" si="24"/>
        <v>0</v>
      </c>
    </row>
    <row r="1570" spans="1:20" ht="18">
      <c r="A1570" s="8"/>
      <c r="T1570" s="55">
        <f t="shared" si="24"/>
        <v>0</v>
      </c>
    </row>
    <row r="1571" spans="1:20" ht="18">
      <c r="A1571" s="8"/>
      <c r="T1571" s="55">
        <f t="shared" si="24"/>
        <v>0</v>
      </c>
    </row>
    <row r="1572" spans="1:20" ht="18">
      <c r="A1572" s="8"/>
      <c r="T1572" s="55">
        <f t="shared" si="24"/>
        <v>0</v>
      </c>
    </row>
    <row r="1573" spans="1:20" ht="18">
      <c r="A1573" s="8"/>
      <c r="T1573" s="55">
        <f t="shared" si="24"/>
        <v>0</v>
      </c>
    </row>
    <row r="1574" spans="1:20" ht="18">
      <c r="A1574" s="8"/>
      <c r="T1574" s="55">
        <f t="shared" si="24"/>
        <v>0</v>
      </c>
    </row>
    <row r="1575" spans="1:20" ht="18">
      <c r="A1575" s="8"/>
      <c r="T1575" s="55">
        <f t="shared" si="24"/>
        <v>0</v>
      </c>
    </row>
    <row r="1576" spans="1:20" ht="18">
      <c r="A1576" s="8"/>
      <c r="T1576" s="55">
        <f t="shared" si="24"/>
        <v>0</v>
      </c>
    </row>
    <row r="1577" spans="1:20" ht="18">
      <c r="A1577" s="8"/>
      <c r="T1577" s="55">
        <f t="shared" si="24"/>
        <v>0</v>
      </c>
    </row>
    <row r="1578" spans="1:20" ht="18">
      <c r="A1578" s="8"/>
      <c r="T1578" s="55">
        <f t="shared" si="24"/>
        <v>0</v>
      </c>
    </row>
    <row r="1579" spans="1:20" ht="18">
      <c r="A1579" s="8"/>
      <c r="T1579" s="55">
        <f t="shared" si="24"/>
        <v>0</v>
      </c>
    </row>
    <row r="1580" spans="1:20" ht="18">
      <c r="A1580" s="8"/>
      <c r="T1580" s="55">
        <f t="shared" si="24"/>
        <v>0</v>
      </c>
    </row>
    <row r="1581" spans="1:20" ht="18">
      <c r="A1581" s="8"/>
      <c r="T1581" s="55">
        <f t="shared" si="24"/>
        <v>0</v>
      </c>
    </row>
    <row r="1582" spans="1:20" ht="18">
      <c r="A1582" s="8"/>
      <c r="T1582" s="55">
        <f t="shared" si="24"/>
        <v>0</v>
      </c>
    </row>
    <row r="1583" spans="1:20" ht="18">
      <c r="A1583" s="8"/>
      <c r="T1583" s="55">
        <f t="shared" si="24"/>
        <v>0</v>
      </c>
    </row>
    <row r="1584" spans="1:20" ht="18">
      <c r="A1584" s="8"/>
      <c r="T1584" s="55">
        <f t="shared" si="24"/>
        <v>0</v>
      </c>
    </row>
    <row r="1585" spans="1:20" ht="18">
      <c r="A1585" s="8"/>
      <c r="T1585" s="55">
        <f t="shared" si="24"/>
        <v>0</v>
      </c>
    </row>
    <row r="1586" spans="1:20" ht="18">
      <c r="A1586" s="8"/>
      <c r="T1586" s="55">
        <f t="shared" si="24"/>
        <v>0</v>
      </c>
    </row>
    <row r="1587" spans="1:20" ht="18">
      <c r="A1587" s="8"/>
      <c r="T1587" s="55">
        <f t="shared" si="24"/>
        <v>0</v>
      </c>
    </row>
    <row r="1588" spans="1:20" ht="18">
      <c r="A1588" s="8"/>
      <c r="T1588" s="55">
        <f t="shared" si="24"/>
        <v>0</v>
      </c>
    </row>
    <row r="1589" spans="1:20" ht="18">
      <c r="A1589" s="8"/>
      <c r="T1589" s="55">
        <f t="shared" si="24"/>
        <v>0</v>
      </c>
    </row>
    <row r="1590" spans="1:20" ht="18">
      <c r="A1590" s="8"/>
      <c r="T1590" s="55">
        <f t="shared" si="24"/>
        <v>0</v>
      </c>
    </row>
    <row r="1591" spans="1:20" ht="18">
      <c r="A1591" s="8"/>
      <c r="T1591" s="55">
        <f t="shared" si="24"/>
        <v>0</v>
      </c>
    </row>
    <row r="1592" spans="1:20" ht="18">
      <c r="A1592" s="8"/>
      <c r="T1592" s="55">
        <f t="shared" si="24"/>
        <v>0</v>
      </c>
    </row>
    <row r="1593" spans="1:20" ht="18">
      <c r="A1593" s="8"/>
      <c r="T1593" s="55">
        <f t="shared" si="24"/>
        <v>0</v>
      </c>
    </row>
    <row r="1594" spans="1:20" ht="18">
      <c r="A1594" s="8"/>
      <c r="T1594" s="55">
        <f t="shared" si="24"/>
        <v>0</v>
      </c>
    </row>
    <row r="1595" spans="1:20" ht="18">
      <c r="A1595" s="8"/>
      <c r="T1595" s="55">
        <f t="shared" si="24"/>
        <v>0</v>
      </c>
    </row>
    <row r="1596" spans="1:20" ht="18">
      <c r="A1596" s="8"/>
      <c r="T1596" s="55">
        <f t="shared" si="24"/>
        <v>0</v>
      </c>
    </row>
    <row r="1597" spans="1:20" ht="18">
      <c r="A1597" s="8"/>
      <c r="T1597" s="55">
        <f t="shared" si="24"/>
        <v>0</v>
      </c>
    </row>
    <row r="1598" spans="1:20" ht="18">
      <c r="A1598" s="8"/>
      <c r="T1598" s="55">
        <f t="shared" ref="T1598:T1661" si="25">DATEDIF(M1598, S1598, "D")</f>
        <v>0</v>
      </c>
    </row>
    <row r="1599" spans="1:20" ht="18">
      <c r="A1599" s="8"/>
      <c r="T1599" s="55">
        <f t="shared" si="25"/>
        <v>0</v>
      </c>
    </row>
    <row r="1600" spans="1:20" ht="18">
      <c r="A1600" s="8"/>
      <c r="T1600" s="55">
        <f t="shared" si="25"/>
        <v>0</v>
      </c>
    </row>
    <row r="1601" spans="1:20" ht="18">
      <c r="A1601" s="8"/>
      <c r="T1601" s="55">
        <f t="shared" si="25"/>
        <v>0</v>
      </c>
    </row>
    <row r="1602" spans="1:20" ht="18">
      <c r="A1602" s="8"/>
      <c r="T1602" s="55">
        <f t="shared" si="25"/>
        <v>0</v>
      </c>
    </row>
    <row r="1603" spans="1:20" ht="18">
      <c r="A1603" s="8"/>
      <c r="T1603" s="55">
        <f t="shared" si="25"/>
        <v>0</v>
      </c>
    </row>
    <row r="1604" spans="1:20" ht="18">
      <c r="A1604" s="8"/>
      <c r="T1604" s="55">
        <f t="shared" si="25"/>
        <v>0</v>
      </c>
    </row>
    <row r="1605" spans="1:20" ht="18">
      <c r="A1605" s="8"/>
      <c r="T1605" s="55">
        <f t="shared" si="25"/>
        <v>0</v>
      </c>
    </row>
    <row r="1606" spans="1:20" ht="18">
      <c r="A1606" s="8"/>
      <c r="T1606" s="55">
        <f t="shared" si="25"/>
        <v>0</v>
      </c>
    </row>
    <row r="1607" spans="1:20" ht="18">
      <c r="A1607" s="8"/>
      <c r="T1607" s="55">
        <f t="shared" si="25"/>
        <v>0</v>
      </c>
    </row>
    <row r="1608" spans="1:20" ht="18">
      <c r="A1608" s="8"/>
      <c r="T1608" s="55">
        <f t="shared" si="25"/>
        <v>0</v>
      </c>
    </row>
    <row r="1609" spans="1:20" ht="18">
      <c r="A1609" s="8"/>
      <c r="T1609" s="55">
        <f t="shared" si="25"/>
        <v>0</v>
      </c>
    </row>
    <row r="1610" spans="1:20" ht="18">
      <c r="A1610" s="8"/>
      <c r="T1610" s="55">
        <f t="shared" si="25"/>
        <v>0</v>
      </c>
    </row>
    <row r="1611" spans="1:20" ht="18">
      <c r="A1611" s="8"/>
      <c r="T1611" s="55">
        <f t="shared" si="25"/>
        <v>0</v>
      </c>
    </row>
    <row r="1612" spans="1:20" ht="18">
      <c r="A1612" s="8"/>
      <c r="T1612" s="55">
        <f t="shared" si="25"/>
        <v>0</v>
      </c>
    </row>
    <row r="1613" spans="1:20" ht="18">
      <c r="A1613" s="8"/>
      <c r="T1613" s="55">
        <f t="shared" si="25"/>
        <v>0</v>
      </c>
    </row>
    <row r="1614" spans="1:20" ht="18">
      <c r="A1614" s="8"/>
      <c r="T1614" s="55">
        <f t="shared" si="25"/>
        <v>0</v>
      </c>
    </row>
    <row r="1615" spans="1:20" ht="18">
      <c r="A1615" s="8"/>
      <c r="T1615" s="55">
        <f t="shared" si="25"/>
        <v>0</v>
      </c>
    </row>
    <row r="1616" spans="1:20" ht="18">
      <c r="A1616" s="8"/>
      <c r="T1616" s="55">
        <f t="shared" si="25"/>
        <v>0</v>
      </c>
    </row>
    <row r="1617" spans="1:20" ht="18">
      <c r="A1617" s="8"/>
      <c r="T1617" s="55">
        <f t="shared" si="25"/>
        <v>0</v>
      </c>
    </row>
    <row r="1618" spans="1:20" ht="18">
      <c r="A1618" s="8"/>
      <c r="T1618" s="55">
        <f t="shared" si="25"/>
        <v>0</v>
      </c>
    </row>
    <row r="1619" spans="1:20" ht="18">
      <c r="A1619" s="8"/>
      <c r="T1619" s="55">
        <f t="shared" si="25"/>
        <v>0</v>
      </c>
    </row>
    <row r="1620" spans="1:20" ht="18">
      <c r="A1620" s="8"/>
      <c r="T1620" s="55">
        <f t="shared" si="25"/>
        <v>0</v>
      </c>
    </row>
    <row r="1621" spans="1:20" ht="18">
      <c r="A1621" s="8"/>
      <c r="T1621" s="55">
        <f t="shared" si="25"/>
        <v>0</v>
      </c>
    </row>
    <row r="1622" spans="1:20" ht="18">
      <c r="A1622" s="8"/>
      <c r="T1622" s="55">
        <f t="shared" si="25"/>
        <v>0</v>
      </c>
    </row>
    <row r="1623" spans="1:20" ht="18">
      <c r="A1623" s="8"/>
      <c r="T1623" s="55">
        <f t="shared" si="25"/>
        <v>0</v>
      </c>
    </row>
    <row r="1624" spans="1:20" ht="18">
      <c r="A1624" s="8"/>
      <c r="T1624" s="55">
        <f t="shared" si="25"/>
        <v>0</v>
      </c>
    </row>
    <row r="1625" spans="1:20" ht="18">
      <c r="A1625" s="8"/>
      <c r="T1625" s="55">
        <f t="shared" si="25"/>
        <v>0</v>
      </c>
    </row>
    <row r="1626" spans="1:20" ht="18">
      <c r="A1626" s="8"/>
      <c r="T1626" s="55">
        <f t="shared" si="25"/>
        <v>0</v>
      </c>
    </row>
    <row r="1627" spans="1:20" ht="18">
      <c r="A1627" s="8"/>
      <c r="T1627" s="55">
        <f t="shared" si="25"/>
        <v>0</v>
      </c>
    </row>
    <row r="1628" spans="1:20" ht="18">
      <c r="A1628" s="8"/>
      <c r="T1628" s="55">
        <f t="shared" si="25"/>
        <v>0</v>
      </c>
    </row>
    <row r="1629" spans="1:20" ht="18">
      <c r="A1629" s="8"/>
      <c r="T1629" s="55">
        <f t="shared" si="25"/>
        <v>0</v>
      </c>
    </row>
    <row r="1630" spans="1:20" ht="18">
      <c r="A1630" s="8"/>
      <c r="T1630" s="55">
        <f t="shared" si="25"/>
        <v>0</v>
      </c>
    </row>
    <row r="1631" spans="1:20" ht="18">
      <c r="A1631" s="8"/>
      <c r="T1631" s="55">
        <f t="shared" si="25"/>
        <v>0</v>
      </c>
    </row>
    <row r="1632" spans="1:20" ht="18">
      <c r="A1632" s="8"/>
      <c r="T1632" s="55">
        <f t="shared" si="25"/>
        <v>0</v>
      </c>
    </row>
    <row r="1633" spans="1:20" ht="18">
      <c r="A1633" s="8"/>
      <c r="T1633" s="55">
        <f t="shared" si="25"/>
        <v>0</v>
      </c>
    </row>
    <row r="1634" spans="1:20" ht="18">
      <c r="A1634" s="8"/>
      <c r="T1634" s="55">
        <f t="shared" si="25"/>
        <v>0</v>
      </c>
    </row>
    <row r="1635" spans="1:20" ht="18">
      <c r="A1635" s="8"/>
      <c r="T1635" s="55">
        <f t="shared" si="25"/>
        <v>0</v>
      </c>
    </row>
    <row r="1636" spans="1:20" ht="18">
      <c r="A1636" s="8"/>
      <c r="T1636" s="55">
        <f t="shared" si="25"/>
        <v>0</v>
      </c>
    </row>
    <row r="1637" spans="1:20" ht="18">
      <c r="A1637" s="8"/>
      <c r="T1637" s="55">
        <f t="shared" si="25"/>
        <v>0</v>
      </c>
    </row>
    <row r="1638" spans="1:20" ht="18">
      <c r="A1638" s="8"/>
      <c r="T1638" s="55">
        <f t="shared" si="25"/>
        <v>0</v>
      </c>
    </row>
    <row r="1639" spans="1:20" ht="18">
      <c r="A1639" s="8"/>
      <c r="T1639" s="55">
        <f t="shared" si="25"/>
        <v>0</v>
      </c>
    </row>
    <row r="1640" spans="1:20" ht="18">
      <c r="A1640" s="8"/>
      <c r="T1640" s="55">
        <f t="shared" si="25"/>
        <v>0</v>
      </c>
    </row>
    <row r="1641" spans="1:20" ht="18">
      <c r="A1641" s="8"/>
      <c r="T1641" s="55">
        <f t="shared" si="25"/>
        <v>0</v>
      </c>
    </row>
    <row r="1642" spans="1:20" ht="18">
      <c r="A1642" s="8"/>
      <c r="T1642" s="55">
        <f t="shared" si="25"/>
        <v>0</v>
      </c>
    </row>
    <row r="1643" spans="1:20" ht="18">
      <c r="A1643" s="8"/>
      <c r="T1643" s="55">
        <f t="shared" si="25"/>
        <v>0</v>
      </c>
    </row>
    <row r="1644" spans="1:20" ht="18">
      <c r="A1644" s="8"/>
      <c r="T1644" s="55">
        <f t="shared" si="25"/>
        <v>0</v>
      </c>
    </row>
    <row r="1645" spans="1:20" ht="18">
      <c r="A1645" s="8"/>
      <c r="T1645" s="55">
        <f t="shared" si="25"/>
        <v>0</v>
      </c>
    </row>
    <row r="1646" spans="1:20" ht="18">
      <c r="A1646" s="8"/>
      <c r="T1646" s="55">
        <f t="shared" si="25"/>
        <v>0</v>
      </c>
    </row>
    <row r="1647" spans="1:20" ht="18">
      <c r="A1647" s="8"/>
      <c r="T1647" s="55">
        <f t="shared" si="25"/>
        <v>0</v>
      </c>
    </row>
    <row r="1648" spans="1:20" ht="18">
      <c r="A1648" s="8"/>
      <c r="T1648" s="55">
        <f t="shared" si="25"/>
        <v>0</v>
      </c>
    </row>
    <row r="1649" spans="1:20" ht="18">
      <c r="A1649" s="8"/>
      <c r="T1649" s="55">
        <f t="shared" si="25"/>
        <v>0</v>
      </c>
    </row>
    <row r="1650" spans="1:20" ht="18">
      <c r="A1650" s="8"/>
      <c r="T1650" s="55">
        <f t="shared" si="25"/>
        <v>0</v>
      </c>
    </row>
    <row r="1651" spans="1:20" ht="18">
      <c r="A1651" s="8"/>
      <c r="T1651" s="55">
        <f t="shared" si="25"/>
        <v>0</v>
      </c>
    </row>
    <row r="1652" spans="1:20" ht="18">
      <c r="A1652" s="8"/>
      <c r="T1652" s="55">
        <f t="shared" si="25"/>
        <v>0</v>
      </c>
    </row>
    <row r="1653" spans="1:20" ht="18">
      <c r="A1653" s="8"/>
      <c r="T1653" s="55">
        <f t="shared" si="25"/>
        <v>0</v>
      </c>
    </row>
    <row r="1654" spans="1:20" ht="18">
      <c r="A1654" s="8"/>
      <c r="T1654" s="55">
        <f t="shared" si="25"/>
        <v>0</v>
      </c>
    </row>
    <row r="1655" spans="1:20" ht="18">
      <c r="A1655" s="8"/>
      <c r="T1655" s="55">
        <f t="shared" si="25"/>
        <v>0</v>
      </c>
    </row>
    <row r="1656" spans="1:20" ht="18">
      <c r="A1656" s="8"/>
      <c r="T1656" s="55">
        <f t="shared" si="25"/>
        <v>0</v>
      </c>
    </row>
    <row r="1657" spans="1:20" ht="18">
      <c r="A1657" s="8"/>
      <c r="T1657" s="55">
        <f t="shared" si="25"/>
        <v>0</v>
      </c>
    </row>
    <row r="1658" spans="1:20" ht="18">
      <c r="A1658" s="8"/>
      <c r="T1658" s="55">
        <f t="shared" si="25"/>
        <v>0</v>
      </c>
    </row>
    <row r="1659" spans="1:20" ht="18">
      <c r="A1659" s="8"/>
      <c r="T1659" s="55">
        <f t="shared" si="25"/>
        <v>0</v>
      </c>
    </row>
    <row r="1660" spans="1:20" ht="18">
      <c r="A1660" s="8"/>
      <c r="T1660" s="55">
        <f t="shared" si="25"/>
        <v>0</v>
      </c>
    </row>
    <row r="1661" spans="1:20" ht="18">
      <c r="A1661" s="8"/>
      <c r="T1661" s="55">
        <f t="shared" si="25"/>
        <v>0</v>
      </c>
    </row>
    <row r="1662" spans="1:20" ht="18">
      <c r="A1662" s="8"/>
      <c r="T1662" s="55">
        <f t="shared" ref="T1662:T1725" si="26">DATEDIF(M1662, S1662, "D")</f>
        <v>0</v>
      </c>
    </row>
    <row r="1663" spans="1:20" ht="18">
      <c r="A1663" s="8"/>
      <c r="T1663" s="55">
        <f t="shared" si="26"/>
        <v>0</v>
      </c>
    </row>
    <row r="1664" spans="1:20" ht="18">
      <c r="A1664" s="8"/>
      <c r="T1664" s="55">
        <f t="shared" si="26"/>
        <v>0</v>
      </c>
    </row>
    <row r="1665" spans="1:20" ht="18">
      <c r="A1665" s="8"/>
      <c r="T1665" s="55">
        <f t="shared" si="26"/>
        <v>0</v>
      </c>
    </row>
    <row r="1666" spans="1:20" ht="18">
      <c r="A1666" s="8"/>
      <c r="T1666" s="55">
        <f t="shared" si="26"/>
        <v>0</v>
      </c>
    </row>
    <row r="1667" spans="1:20" ht="18">
      <c r="A1667" s="8"/>
      <c r="T1667" s="55">
        <f t="shared" si="26"/>
        <v>0</v>
      </c>
    </row>
    <row r="1668" spans="1:20" ht="18">
      <c r="A1668" s="8"/>
      <c r="T1668" s="55">
        <f t="shared" si="26"/>
        <v>0</v>
      </c>
    </row>
    <row r="1669" spans="1:20" ht="18">
      <c r="A1669" s="8"/>
      <c r="T1669" s="55">
        <f t="shared" si="26"/>
        <v>0</v>
      </c>
    </row>
    <row r="1670" spans="1:20" ht="18">
      <c r="A1670" s="8"/>
      <c r="T1670" s="55">
        <f t="shared" si="26"/>
        <v>0</v>
      </c>
    </row>
    <row r="1671" spans="1:20" ht="18">
      <c r="A1671" s="8"/>
      <c r="T1671" s="55">
        <f t="shared" si="26"/>
        <v>0</v>
      </c>
    </row>
    <row r="1672" spans="1:20" ht="18">
      <c r="A1672" s="8"/>
      <c r="T1672" s="55">
        <f t="shared" si="26"/>
        <v>0</v>
      </c>
    </row>
    <row r="1673" spans="1:20" ht="18">
      <c r="A1673" s="8"/>
      <c r="T1673" s="55">
        <f t="shared" si="26"/>
        <v>0</v>
      </c>
    </row>
    <row r="1674" spans="1:20" ht="18">
      <c r="A1674" s="8"/>
      <c r="T1674" s="55">
        <f t="shared" si="26"/>
        <v>0</v>
      </c>
    </row>
    <row r="1675" spans="1:20" ht="18">
      <c r="A1675" s="8"/>
      <c r="T1675" s="55">
        <f t="shared" si="26"/>
        <v>0</v>
      </c>
    </row>
    <row r="1676" spans="1:20" ht="18">
      <c r="A1676" s="8"/>
      <c r="T1676" s="55">
        <f t="shared" si="26"/>
        <v>0</v>
      </c>
    </row>
    <row r="1677" spans="1:20" ht="18">
      <c r="A1677" s="8"/>
      <c r="T1677" s="55">
        <f t="shared" si="26"/>
        <v>0</v>
      </c>
    </row>
    <row r="1678" spans="1:20" ht="18">
      <c r="A1678" s="8"/>
      <c r="T1678" s="55">
        <f t="shared" si="26"/>
        <v>0</v>
      </c>
    </row>
    <row r="1679" spans="1:20" ht="18">
      <c r="A1679" s="8"/>
      <c r="T1679" s="55">
        <f t="shared" si="26"/>
        <v>0</v>
      </c>
    </row>
    <row r="1680" spans="1:20" ht="18">
      <c r="A1680" s="8"/>
      <c r="T1680" s="55">
        <f t="shared" si="26"/>
        <v>0</v>
      </c>
    </row>
    <row r="1681" spans="1:20" ht="18">
      <c r="A1681" s="8"/>
      <c r="T1681" s="55">
        <f t="shared" si="26"/>
        <v>0</v>
      </c>
    </row>
    <row r="1682" spans="1:20" ht="18">
      <c r="A1682" s="8"/>
      <c r="T1682" s="55">
        <f t="shared" si="26"/>
        <v>0</v>
      </c>
    </row>
    <row r="1683" spans="1:20" ht="18">
      <c r="A1683" s="8"/>
      <c r="T1683" s="55">
        <f t="shared" si="26"/>
        <v>0</v>
      </c>
    </row>
    <row r="1684" spans="1:20" ht="18">
      <c r="A1684" s="8"/>
      <c r="T1684" s="55">
        <f t="shared" si="26"/>
        <v>0</v>
      </c>
    </row>
    <row r="1685" spans="1:20" ht="18">
      <c r="A1685" s="8"/>
      <c r="T1685" s="55">
        <f t="shared" si="26"/>
        <v>0</v>
      </c>
    </row>
    <row r="1686" spans="1:20" ht="18">
      <c r="A1686" s="8"/>
      <c r="T1686" s="55">
        <f t="shared" si="26"/>
        <v>0</v>
      </c>
    </row>
    <row r="1687" spans="1:20" ht="18">
      <c r="A1687" s="8"/>
      <c r="T1687" s="55">
        <f t="shared" si="26"/>
        <v>0</v>
      </c>
    </row>
    <row r="1688" spans="1:20" ht="18">
      <c r="A1688" s="8"/>
      <c r="T1688" s="55">
        <f t="shared" si="26"/>
        <v>0</v>
      </c>
    </row>
    <row r="1689" spans="1:20" ht="18">
      <c r="A1689" s="8"/>
      <c r="T1689" s="55">
        <f t="shared" si="26"/>
        <v>0</v>
      </c>
    </row>
    <row r="1690" spans="1:20" ht="18">
      <c r="A1690" s="8"/>
      <c r="T1690" s="55">
        <f t="shared" si="26"/>
        <v>0</v>
      </c>
    </row>
    <row r="1691" spans="1:20" ht="18">
      <c r="A1691" s="8"/>
      <c r="T1691" s="55">
        <f t="shared" si="26"/>
        <v>0</v>
      </c>
    </row>
    <row r="1692" spans="1:20" ht="18">
      <c r="A1692" s="8"/>
      <c r="T1692" s="55">
        <f t="shared" si="26"/>
        <v>0</v>
      </c>
    </row>
    <row r="1693" spans="1:20" ht="18">
      <c r="A1693" s="8"/>
      <c r="T1693" s="55">
        <f t="shared" si="26"/>
        <v>0</v>
      </c>
    </row>
    <row r="1694" spans="1:20" ht="18">
      <c r="A1694" s="8"/>
      <c r="T1694" s="55">
        <f t="shared" si="26"/>
        <v>0</v>
      </c>
    </row>
    <row r="1695" spans="1:20" ht="18">
      <c r="A1695" s="8"/>
      <c r="T1695" s="55">
        <f t="shared" si="26"/>
        <v>0</v>
      </c>
    </row>
    <row r="1696" spans="1:20" ht="18">
      <c r="A1696" s="8"/>
      <c r="T1696" s="55">
        <f t="shared" si="26"/>
        <v>0</v>
      </c>
    </row>
    <row r="1697" spans="1:20" ht="18">
      <c r="A1697" s="8"/>
      <c r="T1697" s="55">
        <f t="shared" si="26"/>
        <v>0</v>
      </c>
    </row>
    <row r="1698" spans="1:20" ht="18">
      <c r="A1698" s="8"/>
      <c r="T1698" s="55">
        <f t="shared" si="26"/>
        <v>0</v>
      </c>
    </row>
    <row r="1699" spans="1:20" ht="18">
      <c r="A1699" s="8"/>
      <c r="T1699" s="55">
        <f t="shared" si="26"/>
        <v>0</v>
      </c>
    </row>
    <row r="1700" spans="1:20" ht="18">
      <c r="A1700" s="8"/>
      <c r="T1700" s="55">
        <f t="shared" si="26"/>
        <v>0</v>
      </c>
    </row>
    <row r="1701" spans="1:20" ht="18">
      <c r="A1701" s="8"/>
      <c r="T1701" s="55">
        <f t="shared" si="26"/>
        <v>0</v>
      </c>
    </row>
    <row r="1702" spans="1:20" ht="18">
      <c r="A1702" s="8"/>
      <c r="T1702" s="55">
        <f t="shared" si="26"/>
        <v>0</v>
      </c>
    </row>
    <row r="1703" spans="1:20" ht="18">
      <c r="A1703" s="8"/>
      <c r="T1703" s="55">
        <f t="shared" si="26"/>
        <v>0</v>
      </c>
    </row>
    <row r="1704" spans="1:20" ht="18">
      <c r="A1704" s="8"/>
      <c r="T1704" s="55">
        <f t="shared" si="26"/>
        <v>0</v>
      </c>
    </row>
    <row r="1705" spans="1:20" ht="18">
      <c r="A1705" s="8"/>
      <c r="T1705" s="55">
        <f t="shared" si="26"/>
        <v>0</v>
      </c>
    </row>
    <row r="1706" spans="1:20" ht="18">
      <c r="A1706" s="8"/>
      <c r="T1706" s="55">
        <f t="shared" si="26"/>
        <v>0</v>
      </c>
    </row>
    <row r="1707" spans="1:20" ht="18">
      <c r="A1707" s="8"/>
      <c r="T1707" s="55">
        <f t="shared" si="26"/>
        <v>0</v>
      </c>
    </row>
    <row r="1708" spans="1:20" ht="18">
      <c r="A1708" s="8"/>
      <c r="T1708" s="55">
        <f t="shared" si="26"/>
        <v>0</v>
      </c>
    </row>
    <row r="1709" spans="1:20" ht="18">
      <c r="A1709" s="8"/>
      <c r="T1709" s="55">
        <f t="shared" si="26"/>
        <v>0</v>
      </c>
    </row>
    <row r="1710" spans="1:20" ht="18">
      <c r="A1710" s="8"/>
      <c r="T1710" s="55">
        <f t="shared" si="26"/>
        <v>0</v>
      </c>
    </row>
    <row r="1711" spans="1:20" ht="18">
      <c r="A1711" s="8"/>
      <c r="T1711" s="55">
        <f t="shared" si="26"/>
        <v>0</v>
      </c>
    </row>
    <row r="1712" spans="1:20" ht="18">
      <c r="A1712" s="8"/>
      <c r="T1712" s="55">
        <f t="shared" si="26"/>
        <v>0</v>
      </c>
    </row>
    <row r="1713" spans="1:20" ht="18">
      <c r="A1713" s="8"/>
      <c r="T1713" s="55">
        <f t="shared" si="26"/>
        <v>0</v>
      </c>
    </row>
    <row r="1714" spans="1:20" ht="18">
      <c r="A1714" s="8"/>
      <c r="T1714" s="55">
        <f t="shared" si="26"/>
        <v>0</v>
      </c>
    </row>
    <row r="1715" spans="1:20" ht="18">
      <c r="A1715" s="8"/>
      <c r="T1715" s="55">
        <f t="shared" si="26"/>
        <v>0</v>
      </c>
    </row>
    <row r="1716" spans="1:20" ht="18">
      <c r="A1716" s="8"/>
      <c r="T1716" s="55">
        <f t="shared" si="26"/>
        <v>0</v>
      </c>
    </row>
    <row r="1717" spans="1:20" ht="18">
      <c r="A1717" s="8"/>
      <c r="T1717" s="55">
        <f t="shared" si="26"/>
        <v>0</v>
      </c>
    </row>
    <row r="1718" spans="1:20" ht="18">
      <c r="A1718" s="8"/>
      <c r="T1718" s="55">
        <f t="shared" si="26"/>
        <v>0</v>
      </c>
    </row>
    <row r="1719" spans="1:20" ht="18">
      <c r="A1719" s="8"/>
      <c r="T1719" s="55">
        <f t="shared" si="26"/>
        <v>0</v>
      </c>
    </row>
    <row r="1720" spans="1:20" ht="18">
      <c r="A1720" s="8"/>
      <c r="T1720" s="55">
        <f t="shared" si="26"/>
        <v>0</v>
      </c>
    </row>
    <row r="1721" spans="1:20" ht="18">
      <c r="A1721" s="8"/>
      <c r="T1721" s="55">
        <f t="shared" si="26"/>
        <v>0</v>
      </c>
    </row>
    <row r="1722" spans="1:20" ht="18">
      <c r="A1722" s="8"/>
      <c r="T1722" s="55">
        <f t="shared" si="26"/>
        <v>0</v>
      </c>
    </row>
    <row r="1723" spans="1:20" ht="18">
      <c r="A1723" s="8"/>
      <c r="T1723" s="55">
        <f t="shared" si="26"/>
        <v>0</v>
      </c>
    </row>
    <row r="1724" spans="1:20" ht="18">
      <c r="A1724" s="8"/>
      <c r="T1724" s="55">
        <f t="shared" si="26"/>
        <v>0</v>
      </c>
    </row>
    <row r="1725" spans="1:20" ht="18">
      <c r="A1725" s="8"/>
      <c r="T1725" s="55">
        <f t="shared" si="26"/>
        <v>0</v>
      </c>
    </row>
    <row r="1726" spans="1:20" ht="18">
      <c r="A1726" s="8"/>
      <c r="T1726" s="55">
        <f t="shared" ref="T1726:T1789" si="27">DATEDIF(M1726, S1726, "D")</f>
        <v>0</v>
      </c>
    </row>
    <row r="1727" spans="1:20" ht="18">
      <c r="A1727" s="8"/>
      <c r="T1727" s="55">
        <f t="shared" si="27"/>
        <v>0</v>
      </c>
    </row>
    <row r="1728" spans="1:20" ht="18">
      <c r="A1728" s="8"/>
      <c r="T1728" s="55">
        <f t="shared" si="27"/>
        <v>0</v>
      </c>
    </row>
    <row r="1729" spans="1:20" ht="18">
      <c r="A1729" s="8"/>
      <c r="T1729" s="55">
        <f t="shared" si="27"/>
        <v>0</v>
      </c>
    </row>
    <row r="1730" spans="1:20" ht="18">
      <c r="A1730" s="8"/>
      <c r="T1730" s="55">
        <f t="shared" si="27"/>
        <v>0</v>
      </c>
    </row>
    <row r="1731" spans="1:20" ht="18">
      <c r="A1731" s="8"/>
      <c r="T1731" s="55">
        <f t="shared" si="27"/>
        <v>0</v>
      </c>
    </row>
    <row r="1732" spans="1:20" ht="18">
      <c r="A1732" s="8"/>
      <c r="T1732" s="55">
        <f t="shared" si="27"/>
        <v>0</v>
      </c>
    </row>
    <row r="1733" spans="1:20" ht="18">
      <c r="A1733" s="8"/>
      <c r="T1733" s="55">
        <f t="shared" si="27"/>
        <v>0</v>
      </c>
    </row>
    <row r="1734" spans="1:20" ht="18">
      <c r="A1734" s="8"/>
      <c r="T1734" s="55">
        <f t="shared" si="27"/>
        <v>0</v>
      </c>
    </row>
    <row r="1735" spans="1:20" ht="18">
      <c r="A1735" s="8"/>
      <c r="T1735" s="55">
        <f t="shared" si="27"/>
        <v>0</v>
      </c>
    </row>
    <row r="1736" spans="1:20" ht="18">
      <c r="A1736" s="8"/>
      <c r="T1736" s="55">
        <f t="shared" si="27"/>
        <v>0</v>
      </c>
    </row>
    <row r="1737" spans="1:20" ht="18">
      <c r="A1737" s="8"/>
      <c r="T1737" s="55">
        <f t="shared" si="27"/>
        <v>0</v>
      </c>
    </row>
    <row r="1738" spans="1:20" ht="18">
      <c r="A1738" s="8"/>
      <c r="T1738" s="55">
        <f t="shared" si="27"/>
        <v>0</v>
      </c>
    </row>
    <row r="1739" spans="1:20" ht="18">
      <c r="A1739" s="8"/>
      <c r="T1739" s="55">
        <f t="shared" si="27"/>
        <v>0</v>
      </c>
    </row>
    <row r="1740" spans="1:20" ht="18">
      <c r="A1740" s="8"/>
      <c r="T1740" s="55">
        <f t="shared" si="27"/>
        <v>0</v>
      </c>
    </row>
    <row r="1741" spans="1:20" ht="18">
      <c r="A1741" s="8"/>
      <c r="T1741" s="55">
        <f t="shared" si="27"/>
        <v>0</v>
      </c>
    </row>
    <row r="1742" spans="1:20" ht="18">
      <c r="A1742" s="8"/>
      <c r="T1742" s="55">
        <f t="shared" si="27"/>
        <v>0</v>
      </c>
    </row>
    <row r="1743" spans="1:20" ht="18">
      <c r="A1743" s="8"/>
      <c r="T1743" s="55">
        <f t="shared" si="27"/>
        <v>0</v>
      </c>
    </row>
    <row r="1744" spans="1:20" ht="18">
      <c r="A1744" s="8"/>
      <c r="T1744" s="55">
        <f t="shared" si="27"/>
        <v>0</v>
      </c>
    </row>
    <row r="1745" spans="1:20" ht="18">
      <c r="A1745" s="8"/>
      <c r="T1745" s="55">
        <f t="shared" si="27"/>
        <v>0</v>
      </c>
    </row>
    <row r="1746" spans="1:20" ht="18">
      <c r="A1746" s="8"/>
      <c r="T1746" s="55">
        <f t="shared" si="27"/>
        <v>0</v>
      </c>
    </row>
    <row r="1747" spans="1:20" ht="18">
      <c r="A1747" s="8"/>
      <c r="T1747" s="55">
        <f t="shared" si="27"/>
        <v>0</v>
      </c>
    </row>
    <row r="1748" spans="1:20" ht="18">
      <c r="A1748" s="8"/>
      <c r="T1748" s="55">
        <f t="shared" si="27"/>
        <v>0</v>
      </c>
    </row>
    <row r="1749" spans="1:20" ht="18">
      <c r="A1749" s="8"/>
      <c r="T1749" s="55">
        <f t="shared" si="27"/>
        <v>0</v>
      </c>
    </row>
    <row r="1750" spans="1:20" ht="18">
      <c r="A1750" s="8"/>
      <c r="T1750" s="55">
        <f t="shared" si="27"/>
        <v>0</v>
      </c>
    </row>
    <row r="1751" spans="1:20" ht="18">
      <c r="A1751" s="8"/>
      <c r="T1751" s="55">
        <f t="shared" si="27"/>
        <v>0</v>
      </c>
    </row>
    <row r="1752" spans="1:20" ht="18">
      <c r="A1752" s="8"/>
      <c r="T1752" s="55">
        <f t="shared" si="27"/>
        <v>0</v>
      </c>
    </row>
    <row r="1753" spans="1:20" ht="18">
      <c r="A1753" s="8"/>
      <c r="T1753" s="55">
        <f t="shared" si="27"/>
        <v>0</v>
      </c>
    </row>
    <row r="1754" spans="1:20" ht="18">
      <c r="A1754" s="8"/>
      <c r="T1754" s="55">
        <f t="shared" si="27"/>
        <v>0</v>
      </c>
    </row>
    <row r="1755" spans="1:20" ht="18">
      <c r="A1755" s="8"/>
      <c r="T1755" s="55">
        <f t="shared" si="27"/>
        <v>0</v>
      </c>
    </row>
    <row r="1756" spans="1:20" ht="18">
      <c r="A1756" s="8"/>
      <c r="T1756" s="55">
        <f t="shared" si="27"/>
        <v>0</v>
      </c>
    </row>
    <row r="1757" spans="1:20" ht="18">
      <c r="A1757" s="8"/>
      <c r="T1757" s="55">
        <f t="shared" si="27"/>
        <v>0</v>
      </c>
    </row>
    <row r="1758" spans="1:20" ht="18">
      <c r="A1758" s="8"/>
      <c r="T1758" s="55">
        <f t="shared" si="27"/>
        <v>0</v>
      </c>
    </row>
    <row r="1759" spans="1:20" ht="18">
      <c r="A1759" s="8"/>
      <c r="T1759" s="55">
        <f t="shared" si="27"/>
        <v>0</v>
      </c>
    </row>
    <row r="1760" spans="1:20" ht="18">
      <c r="A1760" s="8"/>
      <c r="T1760" s="55">
        <f t="shared" si="27"/>
        <v>0</v>
      </c>
    </row>
    <row r="1761" spans="1:20" ht="18">
      <c r="A1761" s="8"/>
      <c r="T1761" s="55">
        <f t="shared" si="27"/>
        <v>0</v>
      </c>
    </row>
    <row r="1762" spans="1:20" ht="18">
      <c r="A1762" s="8"/>
      <c r="T1762" s="55">
        <f t="shared" si="27"/>
        <v>0</v>
      </c>
    </row>
    <row r="1763" spans="1:20" ht="18">
      <c r="A1763" s="8"/>
      <c r="T1763" s="55">
        <f t="shared" si="27"/>
        <v>0</v>
      </c>
    </row>
    <row r="1764" spans="1:20" ht="18">
      <c r="A1764" s="8"/>
      <c r="T1764" s="55">
        <f t="shared" si="27"/>
        <v>0</v>
      </c>
    </row>
    <row r="1765" spans="1:20" ht="18">
      <c r="A1765" s="8"/>
      <c r="T1765" s="55">
        <f t="shared" si="27"/>
        <v>0</v>
      </c>
    </row>
    <row r="1766" spans="1:20" ht="18">
      <c r="A1766" s="8"/>
      <c r="T1766" s="55">
        <f t="shared" si="27"/>
        <v>0</v>
      </c>
    </row>
    <row r="1767" spans="1:20" ht="18">
      <c r="A1767" s="8"/>
      <c r="T1767" s="55">
        <f t="shared" si="27"/>
        <v>0</v>
      </c>
    </row>
    <row r="1768" spans="1:20" ht="18">
      <c r="A1768" s="8"/>
      <c r="T1768" s="55">
        <f t="shared" si="27"/>
        <v>0</v>
      </c>
    </row>
    <row r="1769" spans="1:20" ht="18">
      <c r="A1769" s="8"/>
      <c r="T1769" s="55">
        <f t="shared" si="27"/>
        <v>0</v>
      </c>
    </row>
    <row r="1770" spans="1:20" ht="18">
      <c r="A1770" s="8"/>
      <c r="T1770" s="55">
        <f t="shared" si="27"/>
        <v>0</v>
      </c>
    </row>
    <row r="1771" spans="1:20" ht="18">
      <c r="A1771" s="8"/>
      <c r="T1771" s="55">
        <f t="shared" si="27"/>
        <v>0</v>
      </c>
    </row>
    <row r="1772" spans="1:20" ht="18">
      <c r="A1772" s="8"/>
      <c r="T1772" s="55">
        <f t="shared" si="27"/>
        <v>0</v>
      </c>
    </row>
    <row r="1773" spans="1:20" ht="18">
      <c r="A1773" s="8"/>
      <c r="T1773" s="55">
        <f t="shared" si="27"/>
        <v>0</v>
      </c>
    </row>
    <row r="1774" spans="1:20" ht="18">
      <c r="A1774" s="8"/>
      <c r="T1774" s="55">
        <f t="shared" si="27"/>
        <v>0</v>
      </c>
    </row>
    <row r="1775" spans="1:20" ht="18">
      <c r="A1775" s="8"/>
      <c r="T1775" s="55">
        <f t="shared" si="27"/>
        <v>0</v>
      </c>
    </row>
    <row r="1776" spans="1:20" ht="18">
      <c r="A1776" s="8"/>
      <c r="T1776" s="55">
        <f t="shared" si="27"/>
        <v>0</v>
      </c>
    </row>
    <row r="1777" spans="1:20" ht="18">
      <c r="A1777" s="8"/>
      <c r="T1777" s="55">
        <f t="shared" si="27"/>
        <v>0</v>
      </c>
    </row>
    <row r="1778" spans="1:20" ht="18">
      <c r="A1778" s="8"/>
      <c r="T1778" s="55">
        <f t="shared" si="27"/>
        <v>0</v>
      </c>
    </row>
    <row r="1779" spans="1:20" ht="18">
      <c r="A1779" s="8"/>
      <c r="T1779" s="55">
        <f t="shared" si="27"/>
        <v>0</v>
      </c>
    </row>
    <row r="1780" spans="1:20" ht="18">
      <c r="A1780" s="8"/>
      <c r="T1780" s="55">
        <f t="shared" si="27"/>
        <v>0</v>
      </c>
    </row>
    <row r="1781" spans="1:20" ht="18">
      <c r="A1781" s="8"/>
      <c r="T1781" s="55">
        <f t="shared" si="27"/>
        <v>0</v>
      </c>
    </row>
    <row r="1782" spans="1:20" ht="18">
      <c r="A1782" s="8"/>
      <c r="T1782" s="55">
        <f t="shared" si="27"/>
        <v>0</v>
      </c>
    </row>
    <row r="1783" spans="1:20" ht="18">
      <c r="A1783" s="8"/>
      <c r="T1783" s="55">
        <f t="shared" si="27"/>
        <v>0</v>
      </c>
    </row>
    <row r="1784" spans="1:20" ht="18">
      <c r="A1784" s="8"/>
      <c r="T1784" s="55">
        <f t="shared" si="27"/>
        <v>0</v>
      </c>
    </row>
    <row r="1785" spans="1:20" ht="18">
      <c r="A1785" s="8"/>
      <c r="T1785" s="55">
        <f t="shared" si="27"/>
        <v>0</v>
      </c>
    </row>
    <row r="1786" spans="1:20" ht="18">
      <c r="A1786" s="8"/>
      <c r="T1786" s="55">
        <f t="shared" si="27"/>
        <v>0</v>
      </c>
    </row>
    <row r="1787" spans="1:20" ht="18">
      <c r="A1787" s="8"/>
      <c r="T1787" s="55">
        <f t="shared" si="27"/>
        <v>0</v>
      </c>
    </row>
    <row r="1788" spans="1:20" ht="18">
      <c r="A1788" s="8"/>
      <c r="T1788" s="55">
        <f t="shared" si="27"/>
        <v>0</v>
      </c>
    </row>
    <row r="1789" spans="1:20" ht="18">
      <c r="A1789" s="8"/>
      <c r="T1789" s="55">
        <f t="shared" si="27"/>
        <v>0</v>
      </c>
    </row>
    <row r="1790" spans="1:20" ht="18">
      <c r="A1790" s="8"/>
      <c r="T1790" s="55">
        <f t="shared" ref="T1790:T1853" si="28">DATEDIF(M1790, S1790, "D")</f>
        <v>0</v>
      </c>
    </row>
    <row r="1791" spans="1:20" ht="18">
      <c r="A1791" s="8"/>
      <c r="T1791" s="55">
        <f t="shared" si="28"/>
        <v>0</v>
      </c>
    </row>
    <row r="1792" spans="1:20" ht="18">
      <c r="A1792" s="8"/>
      <c r="T1792" s="55">
        <f t="shared" si="28"/>
        <v>0</v>
      </c>
    </row>
    <row r="1793" spans="1:20" ht="18">
      <c r="A1793" s="8"/>
      <c r="T1793" s="55">
        <f t="shared" si="28"/>
        <v>0</v>
      </c>
    </row>
    <row r="1794" spans="1:20" ht="18">
      <c r="A1794" s="8"/>
      <c r="T1794" s="55">
        <f t="shared" si="28"/>
        <v>0</v>
      </c>
    </row>
    <row r="1795" spans="1:20" ht="18">
      <c r="A1795" s="8"/>
      <c r="T1795" s="55">
        <f t="shared" si="28"/>
        <v>0</v>
      </c>
    </row>
    <row r="1796" spans="1:20" ht="18">
      <c r="A1796" s="8"/>
      <c r="T1796" s="55">
        <f t="shared" si="28"/>
        <v>0</v>
      </c>
    </row>
    <row r="1797" spans="1:20" ht="18">
      <c r="A1797" s="8"/>
      <c r="T1797" s="55">
        <f t="shared" si="28"/>
        <v>0</v>
      </c>
    </row>
    <row r="1798" spans="1:20" ht="18">
      <c r="A1798" s="8"/>
      <c r="T1798" s="55">
        <f t="shared" si="28"/>
        <v>0</v>
      </c>
    </row>
    <row r="1799" spans="1:20" ht="18">
      <c r="A1799" s="8"/>
      <c r="T1799" s="55">
        <f t="shared" si="28"/>
        <v>0</v>
      </c>
    </row>
    <row r="1800" spans="1:20" ht="18">
      <c r="A1800" s="8"/>
      <c r="T1800" s="55">
        <f t="shared" si="28"/>
        <v>0</v>
      </c>
    </row>
    <row r="1801" spans="1:20" ht="18">
      <c r="A1801" s="8"/>
      <c r="T1801" s="55">
        <f t="shared" si="28"/>
        <v>0</v>
      </c>
    </row>
    <row r="1802" spans="1:20" ht="18">
      <c r="A1802" s="8"/>
      <c r="T1802" s="55">
        <f t="shared" si="28"/>
        <v>0</v>
      </c>
    </row>
    <row r="1803" spans="1:20" ht="18">
      <c r="A1803" s="8"/>
      <c r="T1803" s="55">
        <f t="shared" si="28"/>
        <v>0</v>
      </c>
    </row>
    <row r="1804" spans="1:20" ht="18">
      <c r="A1804" s="8"/>
      <c r="T1804" s="55">
        <f t="shared" si="28"/>
        <v>0</v>
      </c>
    </row>
    <row r="1805" spans="1:20" ht="18">
      <c r="A1805" s="8"/>
      <c r="T1805" s="55">
        <f t="shared" si="28"/>
        <v>0</v>
      </c>
    </row>
    <row r="1806" spans="1:20" ht="18">
      <c r="A1806" s="8"/>
      <c r="T1806" s="55">
        <f t="shared" si="28"/>
        <v>0</v>
      </c>
    </row>
    <row r="1807" spans="1:20" ht="18">
      <c r="A1807" s="8"/>
      <c r="T1807" s="55">
        <f t="shared" si="28"/>
        <v>0</v>
      </c>
    </row>
    <row r="1808" spans="1:20" ht="18">
      <c r="A1808" s="8"/>
      <c r="T1808" s="55">
        <f t="shared" si="28"/>
        <v>0</v>
      </c>
    </row>
    <row r="1809" spans="1:20" ht="18">
      <c r="A1809" s="8"/>
      <c r="T1809" s="55">
        <f t="shared" si="28"/>
        <v>0</v>
      </c>
    </row>
    <row r="1810" spans="1:20" ht="18">
      <c r="A1810" s="8"/>
      <c r="T1810" s="55">
        <f t="shared" si="28"/>
        <v>0</v>
      </c>
    </row>
    <row r="1811" spans="1:20" ht="18">
      <c r="A1811" s="8"/>
      <c r="T1811" s="55">
        <f t="shared" si="28"/>
        <v>0</v>
      </c>
    </row>
    <row r="1812" spans="1:20" ht="18">
      <c r="A1812" s="8"/>
      <c r="T1812" s="55">
        <f t="shared" si="28"/>
        <v>0</v>
      </c>
    </row>
    <row r="1813" spans="1:20" ht="18">
      <c r="A1813" s="8"/>
      <c r="T1813" s="55">
        <f t="shared" si="28"/>
        <v>0</v>
      </c>
    </row>
    <row r="1814" spans="1:20" ht="18">
      <c r="A1814" s="8"/>
      <c r="T1814" s="55">
        <f t="shared" si="28"/>
        <v>0</v>
      </c>
    </row>
    <row r="1815" spans="1:20" ht="18">
      <c r="A1815" s="8"/>
      <c r="T1815" s="55">
        <f t="shared" si="28"/>
        <v>0</v>
      </c>
    </row>
    <row r="1816" spans="1:20" ht="18">
      <c r="A1816" s="8"/>
      <c r="T1816" s="55">
        <f t="shared" si="28"/>
        <v>0</v>
      </c>
    </row>
    <row r="1817" spans="1:20" ht="18">
      <c r="A1817" s="8"/>
      <c r="T1817" s="55">
        <f t="shared" si="28"/>
        <v>0</v>
      </c>
    </row>
    <row r="1818" spans="1:20" ht="18">
      <c r="A1818" s="8"/>
      <c r="T1818" s="55">
        <f t="shared" si="28"/>
        <v>0</v>
      </c>
    </row>
    <row r="1819" spans="1:20" ht="18">
      <c r="A1819" s="8"/>
      <c r="T1819" s="55">
        <f t="shared" si="28"/>
        <v>0</v>
      </c>
    </row>
    <row r="1820" spans="1:20" ht="18">
      <c r="A1820" s="8"/>
      <c r="T1820" s="55">
        <f t="shared" si="28"/>
        <v>0</v>
      </c>
    </row>
    <row r="1821" spans="1:20" ht="18">
      <c r="A1821" s="8"/>
      <c r="T1821" s="55">
        <f t="shared" si="28"/>
        <v>0</v>
      </c>
    </row>
    <row r="1822" spans="1:20" ht="18">
      <c r="A1822" s="8"/>
      <c r="T1822" s="55">
        <f t="shared" si="28"/>
        <v>0</v>
      </c>
    </row>
    <row r="1823" spans="1:20" ht="18">
      <c r="A1823" s="8"/>
      <c r="T1823" s="55">
        <f t="shared" si="28"/>
        <v>0</v>
      </c>
    </row>
    <row r="1824" spans="1:20" ht="18">
      <c r="A1824" s="8"/>
      <c r="T1824" s="55">
        <f t="shared" si="28"/>
        <v>0</v>
      </c>
    </row>
    <row r="1825" spans="1:20" ht="18">
      <c r="A1825" s="8"/>
      <c r="T1825" s="55">
        <f t="shared" si="28"/>
        <v>0</v>
      </c>
    </row>
    <row r="1826" spans="1:20" ht="18">
      <c r="A1826" s="8"/>
      <c r="T1826" s="55">
        <f t="shared" si="28"/>
        <v>0</v>
      </c>
    </row>
    <row r="1827" spans="1:20" ht="18">
      <c r="A1827" s="8"/>
      <c r="T1827" s="55">
        <f t="shared" si="28"/>
        <v>0</v>
      </c>
    </row>
    <row r="1828" spans="1:20" ht="18">
      <c r="A1828" s="8"/>
      <c r="T1828" s="55">
        <f t="shared" si="28"/>
        <v>0</v>
      </c>
    </row>
    <row r="1829" spans="1:20" ht="18">
      <c r="A1829" s="8"/>
      <c r="T1829" s="55">
        <f t="shared" si="28"/>
        <v>0</v>
      </c>
    </row>
    <row r="1830" spans="1:20" ht="18">
      <c r="A1830" s="8"/>
      <c r="T1830" s="55">
        <f t="shared" si="28"/>
        <v>0</v>
      </c>
    </row>
    <row r="1831" spans="1:20" ht="18">
      <c r="A1831" s="8"/>
      <c r="T1831" s="55">
        <f t="shared" si="28"/>
        <v>0</v>
      </c>
    </row>
    <row r="1832" spans="1:20" ht="18">
      <c r="A1832" s="8"/>
      <c r="T1832" s="55">
        <f t="shared" si="28"/>
        <v>0</v>
      </c>
    </row>
    <row r="1833" spans="1:20" ht="18">
      <c r="A1833" s="8"/>
      <c r="T1833" s="55">
        <f t="shared" si="28"/>
        <v>0</v>
      </c>
    </row>
    <row r="1834" spans="1:20" ht="18">
      <c r="A1834" s="8"/>
      <c r="T1834" s="55">
        <f t="shared" si="28"/>
        <v>0</v>
      </c>
    </row>
    <row r="1835" spans="1:20" ht="18">
      <c r="A1835" s="8"/>
      <c r="T1835" s="55">
        <f t="shared" si="28"/>
        <v>0</v>
      </c>
    </row>
    <row r="1836" spans="1:20" ht="18">
      <c r="A1836" s="8"/>
      <c r="T1836" s="55">
        <f t="shared" si="28"/>
        <v>0</v>
      </c>
    </row>
    <row r="1837" spans="1:20" ht="18">
      <c r="A1837" s="8"/>
      <c r="T1837" s="55">
        <f t="shared" si="28"/>
        <v>0</v>
      </c>
    </row>
    <row r="1838" spans="1:20" ht="18">
      <c r="A1838" s="8"/>
      <c r="T1838" s="55">
        <f t="shared" si="28"/>
        <v>0</v>
      </c>
    </row>
    <row r="1839" spans="1:20" ht="18">
      <c r="A1839" s="8"/>
      <c r="T1839" s="55">
        <f t="shared" si="28"/>
        <v>0</v>
      </c>
    </row>
    <row r="1840" spans="1:20" ht="18">
      <c r="A1840" s="8"/>
      <c r="T1840" s="55">
        <f t="shared" si="28"/>
        <v>0</v>
      </c>
    </row>
    <row r="1841" spans="1:20" ht="18">
      <c r="A1841" s="8"/>
      <c r="T1841" s="55">
        <f t="shared" si="28"/>
        <v>0</v>
      </c>
    </row>
    <row r="1842" spans="1:20" ht="18">
      <c r="A1842" s="8"/>
      <c r="T1842" s="55">
        <f t="shared" si="28"/>
        <v>0</v>
      </c>
    </row>
    <row r="1843" spans="1:20" ht="18">
      <c r="A1843" s="8"/>
      <c r="T1843" s="55">
        <f t="shared" si="28"/>
        <v>0</v>
      </c>
    </row>
    <row r="1844" spans="1:20" ht="18">
      <c r="A1844" s="8"/>
      <c r="T1844" s="55">
        <f t="shared" si="28"/>
        <v>0</v>
      </c>
    </row>
    <row r="1845" spans="1:20" ht="18">
      <c r="A1845" s="8"/>
      <c r="T1845" s="55">
        <f t="shared" si="28"/>
        <v>0</v>
      </c>
    </row>
    <row r="1846" spans="1:20" ht="18">
      <c r="A1846" s="8"/>
      <c r="T1846" s="55">
        <f t="shared" si="28"/>
        <v>0</v>
      </c>
    </row>
    <row r="1847" spans="1:20" ht="18">
      <c r="A1847" s="8"/>
      <c r="T1847" s="55">
        <f t="shared" si="28"/>
        <v>0</v>
      </c>
    </row>
    <row r="1848" spans="1:20" ht="18">
      <c r="A1848" s="8"/>
      <c r="T1848" s="55">
        <f t="shared" si="28"/>
        <v>0</v>
      </c>
    </row>
    <row r="1849" spans="1:20" ht="18">
      <c r="A1849" s="8"/>
      <c r="T1849" s="55">
        <f t="shared" si="28"/>
        <v>0</v>
      </c>
    </row>
    <row r="1850" spans="1:20" ht="18">
      <c r="A1850" s="8"/>
      <c r="T1850" s="55">
        <f t="shared" si="28"/>
        <v>0</v>
      </c>
    </row>
    <row r="1851" spans="1:20" ht="18">
      <c r="A1851" s="8"/>
      <c r="T1851" s="55">
        <f t="shared" si="28"/>
        <v>0</v>
      </c>
    </row>
    <row r="1852" spans="1:20" ht="18">
      <c r="A1852" s="8"/>
      <c r="T1852" s="55">
        <f t="shared" si="28"/>
        <v>0</v>
      </c>
    </row>
    <row r="1853" spans="1:20" ht="18">
      <c r="A1853" s="8"/>
      <c r="T1853" s="55">
        <f t="shared" si="28"/>
        <v>0</v>
      </c>
    </row>
    <row r="1854" spans="1:20" ht="18">
      <c r="A1854" s="8"/>
      <c r="T1854" s="55">
        <f t="shared" ref="T1854:T1917" si="29">DATEDIF(M1854, S1854, "D")</f>
        <v>0</v>
      </c>
    </row>
    <row r="1855" spans="1:20" ht="18">
      <c r="A1855" s="8"/>
      <c r="T1855" s="55">
        <f t="shared" si="29"/>
        <v>0</v>
      </c>
    </row>
    <row r="1856" spans="1:20" ht="18">
      <c r="A1856" s="8"/>
      <c r="T1856" s="55">
        <f t="shared" si="29"/>
        <v>0</v>
      </c>
    </row>
    <row r="1857" spans="1:20" ht="18">
      <c r="A1857" s="8"/>
      <c r="T1857" s="55">
        <f t="shared" si="29"/>
        <v>0</v>
      </c>
    </row>
    <row r="1858" spans="1:20" ht="18">
      <c r="A1858" s="8"/>
      <c r="T1858" s="55">
        <f t="shared" si="29"/>
        <v>0</v>
      </c>
    </row>
    <row r="1859" spans="1:20" ht="18">
      <c r="A1859" s="8"/>
      <c r="T1859" s="55">
        <f t="shared" si="29"/>
        <v>0</v>
      </c>
    </row>
    <row r="1860" spans="1:20" ht="18">
      <c r="A1860" s="8"/>
      <c r="T1860" s="55">
        <f t="shared" si="29"/>
        <v>0</v>
      </c>
    </row>
    <row r="1861" spans="1:20" ht="18">
      <c r="A1861" s="8"/>
      <c r="T1861" s="55">
        <f t="shared" si="29"/>
        <v>0</v>
      </c>
    </row>
    <row r="1862" spans="1:20" ht="18">
      <c r="A1862" s="8"/>
      <c r="T1862" s="55">
        <f t="shared" si="29"/>
        <v>0</v>
      </c>
    </row>
    <row r="1863" spans="1:20" ht="18">
      <c r="A1863" s="8"/>
      <c r="T1863" s="55">
        <f t="shared" si="29"/>
        <v>0</v>
      </c>
    </row>
    <row r="1864" spans="1:20" ht="18">
      <c r="A1864" s="8"/>
      <c r="T1864" s="55">
        <f t="shared" si="29"/>
        <v>0</v>
      </c>
    </row>
    <row r="1865" spans="1:20" ht="18">
      <c r="A1865" s="8"/>
      <c r="T1865" s="55">
        <f t="shared" si="29"/>
        <v>0</v>
      </c>
    </row>
    <row r="1866" spans="1:20" ht="18">
      <c r="A1866" s="8"/>
      <c r="T1866" s="55">
        <f t="shared" si="29"/>
        <v>0</v>
      </c>
    </row>
    <row r="1867" spans="1:20" ht="18">
      <c r="A1867" s="8"/>
      <c r="T1867" s="55">
        <f t="shared" si="29"/>
        <v>0</v>
      </c>
    </row>
    <row r="1868" spans="1:20" ht="18">
      <c r="A1868" s="8"/>
      <c r="T1868" s="55">
        <f t="shared" si="29"/>
        <v>0</v>
      </c>
    </row>
    <row r="1869" spans="1:20" ht="18">
      <c r="A1869" s="8"/>
      <c r="T1869" s="55">
        <f t="shared" si="29"/>
        <v>0</v>
      </c>
    </row>
    <row r="1870" spans="1:20" ht="18">
      <c r="A1870" s="8"/>
      <c r="T1870" s="55">
        <f t="shared" si="29"/>
        <v>0</v>
      </c>
    </row>
    <row r="1871" spans="1:20" ht="18">
      <c r="A1871" s="8"/>
      <c r="T1871" s="55">
        <f t="shared" si="29"/>
        <v>0</v>
      </c>
    </row>
    <row r="1872" spans="1:20" ht="18">
      <c r="A1872" s="8"/>
      <c r="T1872" s="55">
        <f t="shared" si="29"/>
        <v>0</v>
      </c>
    </row>
    <row r="1873" spans="1:20" ht="18">
      <c r="A1873" s="8"/>
      <c r="T1873" s="55">
        <f t="shared" si="29"/>
        <v>0</v>
      </c>
    </row>
    <row r="1874" spans="1:20" ht="18">
      <c r="A1874" s="8"/>
      <c r="T1874" s="55">
        <f t="shared" si="29"/>
        <v>0</v>
      </c>
    </row>
    <row r="1875" spans="1:20" ht="18">
      <c r="A1875" s="8"/>
      <c r="T1875" s="55">
        <f t="shared" si="29"/>
        <v>0</v>
      </c>
    </row>
    <row r="1876" spans="1:20" ht="18">
      <c r="A1876" s="8"/>
      <c r="T1876" s="55">
        <f t="shared" si="29"/>
        <v>0</v>
      </c>
    </row>
    <row r="1877" spans="1:20" ht="18">
      <c r="A1877" s="8"/>
      <c r="T1877" s="55">
        <f t="shared" si="29"/>
        <v>0</v>
      </c>
    </row>
    <row r="1878" spans="1:20" ht="18">
      <c r="A1878" s="8"/>
      <c r="T1878" s="55">
        <f t="shared" si="29"/>
        <v>0</v>
      </c>
    </row>
    <row r="1879" spans="1:20" ht="18">
      <c r="A1879" s="8"/>
      <c r="T1879" s="55">
        <f t="shared" si="29"/>
        <v>0</v>
      </c>
    </row>
    <row r="1880" spans="1:20" ht="18">
      <c r="A1880" s="8"/>
      <c r="T1880" s="55">
        <f t="shared" si="29"/>
        <v>0</v>
      </c>
    </row>
    <row r="1881" spans="1:20" ht="18">
      <c r="A1881" s="8"/>
      <c r="T1881" s="55">
        <f t="shared" si="29"/>
        <v>0</v>
      </c>
    </row>
    <row r="1882" spans="1:20" ht="18">
      <c r="A1882" s="8"/>
      <c r="T1882" s="55">
        <f t="shared" si="29"/>
        <v>0</v>
      </c>
    </row>
    <row r="1883" spans="1:20" ht="18">
      <c r="A1883" s="8"/>
      <c r="T1883" s="55">
        <f t="shared" si="29"/>
        <v>0</v>
      </c>
    </row>
    <row r="1884" spans="1:20" ht="18">
      <c r="A1884" s="8"/>
      <c r="T1884" s="55">
        <f t="shared" si="29"/>
        <v>0</v>
      </c>
    </row>
    <row r="1885" spans="1:20" ht="18">
      <c r="A1885" s="8"/>
      <c r="T1885" s="55">
        <f t="shared" si="29"/>
        <v>0</v>
      </c>
    </row>
    <row r="1886" spans="1:20" ht="18">
      <c r="A1886" s="8"/>
      <c r="T1886" s="55">
        <f t="shared" si="29"/>
        <v>0</v>
      </c>
    </row>
    <row r="1887" spans="1:20" ht="18">
      <c r="A1887" s="8"/>
      <c r="T1887" s="55">
        <f t="shared" si="29"/>
        <v>0</v>
      </c>
    </row>
    <row r="1888" spans="1:20" ht="18">
      <c r="A1888" s="8"/>
      <c r="T1888" s="55">
        <f t="shared" si="29"/>
        <v>0</v>
      </c>
    </row>
    <row r="1889" spans="1:20" ht="18">
      <c r="A1889" s="8"/>
      <c r="T1889" s="55">
        <f t="shared" si="29"/>
        <v>0</v>
      </c>
    </row>
    <row r="1890" spans="1:20" ht="18">
      <c r="A1890" s="8"/>
      <c r="T1890" s="55">
        <f t="shared" si="29"/>
        <v>0</v>
      </c>
    </row>
    <row r="1891" spans="1:20" ht="18">
      <c r="A1891" s="8"/>
      <c r="T1891" s="55">
        <f t="shared" si="29"/>
        <v>0</v>
      </c>
    </row>
    <row r="1892" spans="1:20" ht="18">
      <c r="A1892" s="8"/>
      <c r="T1892" s="55">
        <f t="shared" si="29"/>
        <v>0</v>
      </c>
    </row>
    <row r="1893" spans="1:20" ht="18">
      <c r="A1893" s="8"/>
      <c r="T1893" s="55">
        <f t="shared" si="29"/>
        <v>0</v>
      </c>
    </row>
    <row r="1894" spans="1:20" ht="18">
      <c r="A1894" s="8"/>
      <c r="T1894" s="55">
        <f t="shared" si="29"/>
        <v>0</v>
      </c>
    </row>
    <row r="1895" spans="1:20" ht="18">
      <c r="A1895" s="8"/>
      <c r="T1895" s="55">
        <f t="shared" si="29"/>
        <v>0</v>
      </c>
    </row>
    <row r="1896" spans="1:20" ht="18">
      <c r="A1896" s="8"/>
      <c r="T1896" s="55">
        <f t="shared" si="29"/>
        <v>0</v>
      </c>
    </row>
    <row r="1897" spans="1:20" ht="18">
      <c r="A1897" s="8"/>
      <c r="T1897" s="55">
        <f t="shared" si="29"/>
        <v>0</v>
      </c>
    </row>
    <row r="1898" spans="1:20" ht="18">
      <c r="A1898" s="8"/>
      <c r="T1898" s="55">
        <f t="shared" si="29"/>
        <v>0</v>
      </c>
    </row>
    <row r="1899" spans="1:20" ht="18">
      <c r="A1899" s="8"/>
      <c r="T1899" s="55">
        <f t="shared" si="29"/>
        <v>0</v>
      </c>
    </row>
    <row r="1900" spans="1:20" ht="18">
      <c r="A1900" s="8"/>
      <c r="T1900" s="55">
        <f t="shared" si="29"/>
        <v>0</v>
      </c>
    </row>
    <row r="1901" spans="1:20" ht="18">
      <c r="A1901" s="8"/>
      <c r="T1901" s="55">
        <f t="shared" si="29"/>
        <v>0</v>
      </c>
    </row>
    <row r="1902" spans="1:20" ht="18">
      <c r="A1902" s="8"/>
      <c r="T1902" s="55">
        <f t="shared" si="29"/>
        <v>0</v>
      </c>
    </row>
    <row r="1903" spans="1:20" ht="18">
      <c r="A1903" s="8"/>
      <c r="T1903" s="55">
        <f t="shared" si="29"/>
        <v>0</v>
      </c>
    </row>
    <row r="1904" spans="1:20" ht="18">
      <c r="A1904" s="8"/>
      <c r="T1904" s="55">
        <f t="shared" si="29"/>
        <v>0</v>
      </c>
    </row>
    <row r="1905" spans="1:20" ht="18">
      <c r="A1905" s="8"/>
      <c r="T1905" s="55">
        <f t="shared" si="29"/>
        <v>0</v>
      </c>
    </row>
    <row r="1906" spans="1:20" ht="18">
      <c r="A1906" s="8"/>
      <c r="T1906" s="55">
        <f t="shared" si="29"/>
        <v>0</v>
      </c>
    </row>
    <row r="1907" spans="1:20" ht="18">
      <c r="A1907" s="8"/>
      <c r="T1907" s="55">
        <f t="shared" si="29"/>
        <v>0</v>
      </c>
    </row>
    <row r="1908" spans="1:20" ht="18">
      <c r="A1908" s="8"/>
      <c r="T1908" s="55">
        <f t="shared" si="29"/>
        <v>0</v>
      </c>
    </row>
    <row r="1909" spans="1:20" ht="18">
      <c r="A1909" s="8"/>
      <c r="T1909" s="55">
        <f t="shared" si="29"/>
        <v>0</v>
      </c>
    </row>
    <row r="1910" spans="1:20" ht="18">
      <c r="A1910" s="8"/>
      <c r="T1910" s="55">
        <f t="shared" si="29"/>
        <v>0</v>
      </c>
    </row>
    <row r="1911" spans="1:20" ht="18">
      <c r="A1911" s="8"/>
      <c r="T1911" s="55">
        <f t="shared" si="29"/>
        <v>0</v>
      </c>
    </row>
    <row r="1912" spans="1:20" ht="18">
      <c r="A1912" s="8"/>
      <c r="T1912" s="55">
        <f t="shared" si="29"/>
        <v>0</v>
      </c>
    </row>
    <row r="1913" spans="1:20" ht="18">
      <c r="A1913" s="8"/>
      <c r="T1913" s="55">
        <f t="shared" si="29"/>
        <v>0</v>
      </c>
    </row>
    <row r="1914" spans="1:20" ht="18">
      <c r="A1914" s="8"/>
      <c r="T1914" s="55">
        <f t="shared" si="29"/>
        <v>0</v>
      </c>
    </row>
    <row r="1915" spans="1:20" ht="18">
      <c r="A1915" s="8"/>
      <c r="T1915" s="55">
        <f t="shared" si="29"/>
        <v>0</v>
      </c>
    </row>
    <row r="1916" spans="1:20" ht="18">
      <c r="A1916" s="8"/>
      <c r="T1916" s="55">
        <f t="shared" si="29"/>
        <v>0</v>
      </c>
    </row>
    <row r="1917" spans="1:20" ht="18">
      <c r="A1917" s="8"/>
      <c r="T1917" s="55">
        <f t="shared" si="29"/>
        <v>0</v>
      </c>
    </row>
    <row r="1918" spans="1:20" ht="18">
      <c r="A1918" s="8"/>
      <c r="T1918" s="55">
        <f t="shared" ref="T1918:T1981" si="30">DATEDIF(M1918, S1918, "D")</f>
        <v>0</v>
      </c>
    </row>
    <row r="1919" spans="1:20" ht="18">
      <c r="A1919" s="8"/>
      <c r="T1919" s="55">
        <f t="shared" si="30"/>
        <v>0</v>
      </c>
    </row>
    <row r="1920" spans="1:20" ht="18">
      <c r="A1920" s="8"/>
      <c r="T1920" s="55">
        <f t="shared" si="30"/>
        <v>0</v>
      </c>
    </row>
    <row r="1921" spans="1:20" ht="18">
      <c r="A1921" s="8"/>
      <c r="T1921" s="55">
        <f t="shared" si="30"/>
        <v>0</v>
      </c>
    </row>
    <row r="1922" spans="1:20" ht="18">
      <c r="A1922" s="8"/>
      <c r="T1922" s="55">
        <f t="shared" si="30"/>
        <v>0</v>
      </c>
    </row>
    <row r="1923" spans="1:20" ht="18">
      <c r="A1923" s="8"/>
      <c r="T1923" s="55">
        <f t="shared" si="30"/>
        <v>0</v>
      </c>
    </row>
    <row r="1924" spans="1:20" ht="18">
      <c r="A1924" s="8"/>
      <c r="T1924" s="55">
        <f t="shared" si="30"/>
        <v>0</v>
      </c>
    </row>
    <row r="1925" spans="1:20" ht="18">
      <c r="A1925" s="8"/>
      <c r="T1925" s="55">
        <f t="shared" si="30"/>
        <v>0</v>
      </c>
    </row>
    <row r="1926" spans="1:20" ht="18">
      <c r="A1926" s="8"/>
      <c r="T1926" s="55">
        <f t="shared" si="30"/>
        <v>0</v>
      </c>
    </row>
    <row r="1927" spans="1:20" ht="18">
      <c r="A1927" s="8"/>
      <c r="T1927" s="55">
        <f t="shared" si="30"/>
        <v>0</v>
      </c>
    </row>
    <row r="1928" spans="1:20" ht="18">
      <c r="A1928" s="8"/>
      <c r="T1928" s="55">
        <f t="shared" si="30"/>
        <v>0</v>
      </c>
    </row>
    <row r="1929" spans="1:20" ht="18">
      <c r="A1929" s="8"/>
      <c r="T1929" s="55">
        <f t="shared" si="30"/>
        <v>0</v>
      </c>
    </row>
    <row r="1930" spans="1:20" ht="18">
      <c r="A1930" s="8"/>
      <c r="T1930" s="55">
        <f t="shared" si="30"/>
        <v>0</v>
      </c>
    </row>
    <row r="1931" spans="1:20" ht="18">
      <c r="A1931" s="8"/>
      <c r="T1931" s="55">
        <f t="shared" si="30"/>
        <v>0</v>
      </c>
    </row>
    <row r="1932" spans="1:20" ht="18">
      <c r="A1932" s="8"/>
      <c r="T1932" s="55">
        <f t="shared" si="30"/>
        <v>0</v>
      </c>
    </row>
    <row r="1933" spans="1:20" ht="18">
      <c r="A1933" s="8"/>
      <c r="T1933" s="55">
        <f t="shared" si="30"/>
        <v>0</v>
      </c>
    </row>
    <row r="1934" spans="1:20" ht="18">
      <c r="A1934" s="8"/>
      <c r="T1934" s="55">
        <f t="shared" si="30"/>
        <v>0</v>
      </c>
    </row>
    <row r="1935" spans="1:20" ht="18">
      <c r="A1935" s="8"/>
      <c r="T1935" s="55">
        <f t="shared" si="30"/>
        <v>0</v>
      </c>
    </row>
    <row r="1936" spans="1:20" ht="18">
      <c r="A1936" s="8"/>
      <c r="T1936" s="55">
        <f t="shared" si="30"/>
        <v>0</v>
      </c>
    </row>
    <row r="1937" spans="1:20" ht="18">
      <c r="A1937" s="8"/>
      <c r="T1937" s="55">
        <f t="shared" si="30"/>
        <v>0</v>
      </c>
    </row>
    <row r="1938" spans="1:20" ht="18">
      <c r="A1938" s="8"/>
      <c r="T1938" s="55">
        <f t="shared" si="30"/>
        <v>0</v>
      </c>
    </row>
    <row r="1939" spans="1:20" ht="18">
      <c r="A1939" s="8"/>
      <c r="T1939" s="55">
        <f t="shared" si="30"/>
        <v>0</v>
      </c>
    </row>
    <row r="1940" spans="1:20" ht="18">
      <c r="A1940" s="8"/>
      <c r="T1940" s="55">
        <f t="shared" si="30"/>
        <v>0</v>
      </c>
    </row>
    <row r="1941" spans="1:20" ht="18">
      <c r="A1941" s="8"/>
      <c r="T1941" s="55">
        <f t="shared" si="30"/>
        <v>0</v>
      </c>
    </row>
    <row r="1942" spans="1:20" ht="18">
      <c r="A1942" s="8"/>
      <c r="T1942" s="55">
        <f t="shared" si="30"/>
        <v>0</v>
      </c>
    </row>
    <row r="1943" spans="1:20" ht="18">
      <c r="A1943" s="8"/>
      <c r="T1943" s="55">
        <f t="shared" si="30"/>
        <v>0</v>
      </c>
    </row>
    <row r="1944" spans="1:20" ht="18">
      <c r="A1944" s="8"/>
      <c r="T1944" s="55">
        <f t="shared" si="30"/>
        <v>0</v>
      </c>
    </row>
    <row r="1945" spans="1:20" ht="18">
      <c r="A1945" s="8"/>
      <c r="T1945" s="55">
        <f t="shared" si="30"/>
        <v>0</v>
      </c>
    </row>
    <row r="1946" spans="1:20" ht="18">
      <c r="A1946" s="8"/>
      <c r="T1946" s="55">
        <f t="shared" si="30"/>
        <v>0</v>
      </c>
    </row>
    <row r="1947" spans="1:20" ht="18">
      <c r="A1947" s="8"/>
      <c r="T1947" s="55">
        <f t="shared" si="30"/>
        <v>0</v>
      </c>
    </row>
    <row r="1948" spans="1:20" ht="18">
      <c r="A1948" s="8"/>
      <c r="T1948" s="55">
        <f t="shared" si="30"/>
        <v>0</v>
      </c>
    </row>
    <row r="1949" spans="1:20" ht="18">
      <c r="A1949" s="8"/>
      <c r="T1949" s="55">
        <f t="shared" si="30"/>
        <v>0</v>
      </c>
    </row>
    <row r="1950" spans="1:20" ht="18">
      <c r="A1950" s="8"/>
      <c r="T1950" s="55">
        <f t="shared" si="30"/>
        <v>0</v>
      </c>
    </row>
    <row r="1951" spans="1:20" ht="18">
      <c r="A1951" s="8"/>
      <c r="T1951" s="55">
        <f t="shared" si="30"/>
        <v>0</v>
      </c>
    </row>
    <row r="1952" spans="1:20" ht="18">
      <c r="A1952" s="8"/>
      <c r="T1952" s="55">
        <f t="shared" si="30"/>
        <v>0</v>
      </c>
    </row>
    <row r="1953" spans="1:20" ht="18">
      <c r="A1953" s="8"/>
      <c r="T1953" s="55">
        <f t="shared" si="30"/>
        <v>0</v>
      </c>
    </row>
    <row r="1954" spans="1:20" ht="18">
      <c r="A1954" s="8"/>
      <c r="T1954" s="55">
        <f t="shared" si="30"/>
        <v>0</v>
      </c>
    </row>
    <row r="1955" spans="1:20" ht="18">
      <c r="A1955" s="8"/>
      <c r="T1955" s="55">
        <f t="shared" si="30"/>
        <v>0</v>
      </c>
    </row>
    <row r="1956" spans="1:20" ht="18">
      <c r="A1956" s="8"/>
      <c r="T1956" s="55">
        <f t="shared" si="30"/>
        <v>0</v>
      </c>
    </row>
    <row r="1957" spans="1:20" ht="18">
      <c r="A1957" s="8"/>
      <c r="T1957" s="55">
        <f t="shared" si="30"/>
        <v>0</v>
      </c>
    </row>
    <row r="1958" spans="1:20" ht="18">
      <c r="A1958" s="8"/>
      <c r="T1958" s="55">
        <f t="shared" si="30"/>
        <v>0</v>
      </c>
    </row>
    <row r="1959" spans="1:20" ht="18">
      <c r="A1959" s="8"/>
      <c r="T1959" s="55">
        <f t="shared" si="30"/>
        <v>0</v>
      </c>
    </row>
    <row r="1960" spans="1:20" ht="18">
      <c r="A1960" s="8"/>
      <c r="T1960" s="55">
        <f t="shared" si="30"/>
        <v>0</v>
      </c>
    </row>
    <row r="1961" spans="1:20" ht="18">
      <c r="A1961" s="8"/>
      <c r="T1961" s="55">
        <f t="shared" si="30"/>
        <v>0</v>
      </c>
    </row>
    <row r="1962" spans="1:20" ht="18">
      <c r="A1962" s="8"/>
      <c r="T1962" s="55">
        <f t="shared" si="30"/>
        <v>0</v>
      </c>
    </row>
    <row r="1963" spans="1:20" ht="18">
      <c r="A1963" s="8"/>
      <c r="T1963" s="55">
        <f t="shared" si="30"/>
        <v>0</v>
      </c>
    </row>
    <row r="1964" spans="1:20" ht="18">
      <c r="A1964" s="8"/>
      <c r="T1964" s="55">
        <f t="shared" si="30"/>
        <v>0</v>
      </c>
    </row>
    <row r="1965" spans="1:20" ht="18">
      <c r="A1965" s="8"/>
      <c r="T1965" s="55">
        <f t="shared" si="30"/>
        <v>0</v>
      </c>
    </row>
    <row r="1966" spans="1:20" ht="18">
      <c r="A1966" s="8"/>
      <c r="T1966" s="55">
        <f t="shared" si="30"/>
        <v>0</v>
      </c>
    </row>
    <row r="1967" spans="1:20" ht="18">
      <c r="A1967" s="8"/>
      <c r="T1967" s="55">
        <f t="shared" si="30"/>
        <v>0</v>
      </c>
    </row>
    <row r="1968" spans="1:20" ht="18">
      <c r="A1968" s="8"/>
      <c r="T1968" s="55">
        <f t="shared" si="30"/>
        <v>0</v>
      </c>
    </row>
    <row r="1969" spans="1:20" ht="18">
      <c r="A1969" s="8"/>
      <c r="T1969" s="55">
        <f t="shared" si="30"/>
        <v>0</v>
      </c>
    </row>
    <row r="1970" spans="1:20" ht="18">
      <c r="A1970" s="8"/>
      <c r="T1970" s="55">
        <f t="shared" si="30"/>
        <v>0</v>
      </c>
    </row>
    <row r="1971" spans="1:20" ht="18">
      <c r="A1971" s="8"/>
      <c r="T1971" s="55">
        <f t="shared" si="30"/>
        <v>0</v>
      </c>
    </row>
    <row r="1972" spans="1:20" ht="18">
      <c r="A1972" s="8"/>
      <c r="T1972" s="55">
        <f t="shared" si="30"/>
        <v>0</v>
      </c>
    </row>
    <row r="1973" spans="1:20" ht="18">
      <c r="A1973" s="8"/>
      <c r="T1973" s="55">
        <f t="shared" si="30"/>
        <v>0</v>
      </c>
    </row>
    <row r="1974" spans="1:20" ht="18">
      <c r="A1974" s="8"/>
      <c r="T1974" s="55">
        <f t="shared" si="30"/>
        <v>0</v>
      </c>
    </row>
    <row r="1975" spans="1:20" ht="18">
      <c r="A1975" s="8"/>
      <c r="T1975" s="55">
        <f t="shared" si="30"/>
        <v>0</v>
      </c>
    </row>
    <row r="1976" spans="1:20" ht="18">
      <c r="A1976" s="8"/>
      <c r="T1976" s="55">
        <f t="shared" si="30"/>
        <v>0</v>
      </c>
    </row>
    <row r="1977" spans="1:20" ht="18">
      <c r="A1977" s="8"/>
      <c r="T1977" s="55">
        <f t="shared" si="30"/>
        <v>0</v>
      </c>
    </row>
    <row r="1978" spans="1:20" ht="18">
      <c r="A1978" s="8"/>
      <c r="T1978" s="55">
        <f t="shared" si="30"/>
        <v>0</v>
      </c>
    </row>
    <row r="1979" spans="1:20" ht="18">
      <c r="A1979" s="8"/>
      <c r="T1979" s="55">
        <f t="shared" si="30"/>
        <v>0</v>
      </c>
    </row>
    <row r="1980" spans="1:20" ht="18">
      <c r="A1980" s="8"/>
      <c r="T1980" s="55">
        <f t="shared" si="30"/>
        <v>0</v>
      </c>
    </row>
    <row r="1981" spans="1:20" ht="18">
      <c r="A1981" s="8"/>
      <c r="T1981" s="55">
        <f t="shared" si="30"/>
        <v>0</v>
      </c>
    </row>
    <row r="1982" spans="1:20" ht="18">
      <c r="A1982" s="8"/>
      <c r="T1982" s="55">
        <f t="shared" ref="T1982:T2045" si="31">DATEDIF(M1982, S1982, "D")</f>
        <v>0</v>
      </c>
    </row>
    <row r="1983" spans="1:20" ht="18">
      <c r="A1983" s="8"/>
      <c r="T1983" s="55">
        <f t="shared" si="31"/>
        <v>0</v>
      </c>
    </row>
    <row r="1984" spans="1:20" ht="18">
      <c r="A1984" s="8"/>
      <c r="T1984" s="55">
        <f t="shared" si="31"/>
        <v>0</v>
      </c>
    </row>
    <row r="1985" spans="1:20" ht="18">
      <c r="A1985" s="8"/>
      <c r="T1985" s="55">
        <f t="shared" si="31"/>
        <v>0</v>
      </c>
    </row>
    <row r="1986" spans="1:20" ht="18">
      <c r="A1986" s="8"/>
      <c r="T1986" s="55">
        <f t="shared" si="31"/>
        <v>0</v>
      </c>
    </row>
    <row r="1987" spans="1:20" ht="18">
      <c r="A1987" s="8"/>
      <c r="T1987" s="55">
        <f t="shared" si="31"/>
        <v>0</v>
      </c>
    </row>
    <row r="1988" spans="1:20" ht="18">
      <c r="A1988" s="8"/>
      <c r="T1988" s="55">
        <f t="shared" si="31"/>
        <v>0</v>
      </c>
    </row>
    <row r="1989" spans="1:20" ht="18">
      <c r="A1989" s="8"/>
      <c r="T1989" s="55">
        <f t="shared" si="31"/>
        <v>0</v>
      </c>
    </row>
    <row r="1990" spans="1:20" ht="18">
      <c r="A1990" s="8"/>
      <c r="T1990" s="55">
        <f t="shared" si="31"/>
        <v>0</v>
      </c>
    </row>
    <row r="1991" spans="1:20" ht="18">
      <c r="A1991" s="8"/>
      <c r="T1991" s="55">
        <f t="shared" si="31"/>
        <v>0</v>
      </c>
    </row>
    <row r="1992" spans="1:20" ht="18">
      <c r="A1992" s="8"/>
      <c r="T1992" s="55">
        <f t="shared" si="31"/>
        <v>0</v>
      </c>
    </row>
    <row r="1993" spans="1:20" ht="18">
      <c r="A1993" s="8"/>
      <c r="T1993" s="55">
        <f t="shared" si="31"/>
        <v>0</v>
      </c>
    </row>
    <row r="1994" spans="1:20" ht="18">
      <c r="A1994" s="8"/>
      <c r="T1994" s="55">
        <f t="shared" si="31"/>
        <v>0</v>
      </c>
    </row>
    <row r="1995" spans="1:20" ht="18">
      <c r="A1995" s="8"/>
      <c r="T1995" s="55">
        <f t="shared" si="31"/>
        <v>0</v>
      </c>
    </row>
    <row r="1996" spans="1:20" ht="18">
      <c r="A1996" s="8"/>
      <c r="T1996" s="55">
        <f t="shared" si="31"/>
        <v>0</v>
      </c>
    </row>
    <row r="1997" spans="1:20" ht="18">
      <c r="A1997" s="8"/>
      <c r="T1997" s="55">
        <f t="shared" si="31"/>
        <v>0</v>
      </c>
    </row>
    <row r="1998" spans="1:20" ht="18">
      <c r="A1998" s="8"/>
      <c r="T1998" s="55">
        <f t="shared" si="31"/>
        <v>0</v>
      </c>
    </row>
    <row r="1999" spans="1:20" ht="18">
      <c r="A1999" s="8"/>
      <c r="T1999" s="55">
        <f t="shared" si="31"/>
        <v>0</v>
      </c>
    </row>
    <row r="2000" spans="1:20" ht="18">
      <c r="A2000" s="8"/>
      <c r="T2000" s="55">
        <f t="shared" si="31"/>
        <v>0</v>
      </c>
    </row>
    <row r="2001" spans="1:20" ht="18">
      <c r="A2001" s="8"/>
      <c r="T2001" s="55">
        <f t="shared" si="31"/>
        <v>0</v>
      </c>
    </row>
    <row r="2002" spans="1:20" ht="18">
      <c r="A2002" s="8"/>
      <c r="T2002" s="55">
        <f t="shared" si="31"/>
        <v>0</v>
      </c>
    </row>
    <row r="2003" spans="1:20" ht="18">
      <c r="A2003" s="8"/>
      <c r="T2003" s="55">
        <f t="shared" si="31"/>
        <v>0</v>
      </c>
    </row>
    <row r="2004" spans="1:20" ht="18">
      <c r="A2004" s="8"/>
      <c r="T2004" s="55">
        <f t="shared" si="31"/>
        <v>0</v>
      </c>
    </row>
    <row r="2005" spans="1:20" ht="18">
      <c r="A2005" s="8"/>
      <c r="T2005" s="55">
        <f t="shared" si="31"/>
        <v>0</v>
      </c>
    </row>
    <row r="2006" spans="1:20" ht="18">
      <c r="A2006" s="8"/>
      <c r="T2006" s="55">
        <f t="shared" si="31"/>
        <v>0</v>
      </c>
    </row>
    <row r="2007" spans="1:20" ht="18">
      <c r="A2007" s="8"/>
      <c r="T2007" s="55">
        <f t="shared" si="31"/>
        <v>0</v>
      </c>
    </row>
    <row r="2008" spans="1:20" ht="18">
      <c r="A2008" s="8"/>
      <c r="T2008" s="55">
        <f t="shared" si="31"/>
        <v>0</v>
      </c>
    </row>
    <row r="2009" spans="1:20" ht="18">
      <c r="A2009" s="8"/>
      <c r="T2009" s="55">
        <f t="shared" si="31"/>
        <v>0</v>
      </c>
    </row>
    <row r="2010" spans="1:20" ht="18">
      <c r="A2010" s="8"/>
      <c r="T2010" s="55">
        <f t="shared" si="31"/>
        <v>0</v>
      </c>
    </row>
    <row r="2011" spans="1:20" ht="18">
      <c r="A2011" s="8"/>
      <c r="T2011" s="55">
        <f t="shared" si="31"/>
        <v>0</v>
      </c>
    </row>
    <row r="2012" spans="1:20" ht="18">
      <c r="A2012" s="8"/>
      <c r="T2012" s="55">
        <f t="shared" si="31"/>
        <v>0</v>
      </c>
    </row>
    <row r="2013" spans="1:20" ht="18">
      <c r="A2013" s="8"/>
      <c r="T2013" s="55">
        <f t="shared" si="31"/>
        <v>0</v>
      </c>
    </row>
    <row r="2014" spans="1:20" ht="18">
      <c r="A2014" s="8"/>
      <c r="T2014" s="55">
        <f t="shared" si="31"/>
        <v>0</v>
      </c>
    </row>
    <row r="2015" spans="1:20" ht="18">
      <c r="A2015" s="8"/>
      <c r="T2015" s="55">
        <f t="shared" si="31"/>
        <v>0</v>
      </c>
    </row>
    <row r="2016" spans="1:20" ht="18">
      <c r="A2016" s="8"/>
      <c r="T2016" s="55">
        <f t="shared" si="31"/>
        <v>0</v>
      </c>
    </row>
    <row r="2017" spans="1:20" ht="18">
      <c r="A2017" s="8"/>
      <c r="T2017" s="55">
        <f t="shared" si="31"/>
        <v>0</v>
      </c>
    </row>
    <row r="2018" spans="1:20" ht="18">
      <c r="A2018" s="8"/>
      <c r="T2018" s="55">
        <f t="shared" si="31"/>
        <v>0</v>
      </c>
    </row>
    <row r="2019" spans="1:20" ht="18">
      <c r="A2019" s="8"/>
      <c r="T2019" s="55">
        <f t="shared" si="31"/>
        <v>0</v>
      </c>
    </row>
    <row r="2020" spans="1:20" ht="18">
      <c r="A2020" s="8"/>
      <c r="T2020" s="55">
        <f t="shared" si="31"/>
        <v>0</v>
      </c>
    </row>
    <row r="2021" spans="1:20" ht="18">
      <c r="A2021" s="8"/>
      <c r="T2021" s="55">
        <f t="shared" si="31"/>
        <v>0</v>
      </c>
    </row>
    <row r="2022" spans="1:20" ht="18">
      <c r="A2022" s="8"/>
      <c r="T2022" s="55">
        <f t="shared" si="31"/>
        <v>0</v>
      </c>
    </row>
    <row r="2023" spans="1:20" ht="18">
      <c r="A2023" s="8"/>
      <c r="T2023" s="55">
        <f t="shared" si="31"/>
        <v>0</v>
      </c>
    </row>
    <row r="2024" spans="1:20" ht="18">
      <c r="A2024" s="8"/>
      <c r="T2024" s="55">
        <f t="shared" si="31"/>
        <v>0</v>
      </c>
    </row>
    <row r="2025" spans="1:20" ht="18">
      <c r="A2025" s="8"/>
      <c r="T2025" s="55">
        <f t="shared" si="31"/>
        <v>0</v>
      </c>
    </row>
    <row r="2026" spans="1:20" ht="18">
      <c r="A2026" s="8"/>
      <c r="T2026" s="55">
        <f t="shared" si="31"/>
        <v>0</v>
      </c>
    </row>
    <row r="2027" spans="1:20" ht="18">
      <c r="A2027" s="8"/>
      <c r="T2027" s="55">
        <f t="shared" si="31"/>
        <v>0</v>
      </c>
    </row>
    <row r="2028" spans="1:20" ht="18">
      <c r="A2028" s="8"/>
      <c r="T2028" s="55">
        <f t="shared" si="31"/>
        <v>0</v>
      </c>
    </row>
    <row r="2029" spans="1:20" ht="18">
      <c r="A2029" s="8"/>
      <c r="T2029" s="55">
        <f t="shared" si="31"/>
        <v>0</v>
      </c>
    </row>
    <row r="2030" spans="1:20" ht="18">
      <c r="A2030" s="8"/>
      <c r="T2030" s="55">
        <f t="shared" si="31"/>
        <v>0</v>
      </c>
    </row>
    <row r="2031" spans="1:20" ht="18">
      <c r="A2031" s="8"/>
      <c r="T2031" s="55">
        <f t="shared" si="31"/>
        <v>0</v>
      </c>
    </row>
    <row r="2032" spans="1:20" ht="18">
      <c r="A2032" s="8"/>
      <c r="T2032" s="55">
        <f t="shared" si="31"/>
        <v>0</v>
      </c>
    </row>
    <row r="2033" spans="1:20" ht="18">
      <c r="A2033" s="8"/>
      <c r="T2033" s="55">
        <f t="shared" si="31"/>
        <v>0</v>
      </c>
    </row>
    <row r="2034" spans="1:20" ht="18">
      <c r="A2034" s="8"/>
      <c r="T2034" s="55">
        <f t="shared" si="31"/>
        <v>0</v>
      </c>
    </row>
    <row r="2035" spans="1:20" ht="18">
      <c r="A2035" s="8"/>
      <c r="T2035" s="55">
        <f t="shared" si="31"/>
        <v>0</v>
      </c>
    </row>
    <row r="2036" spans="1:20" ht="18">
      <c r="A2036" s="8"/>
      <c r="T2036" s="55">
        <f t="shared" si="31"/>
        <v>0</v>
      </c>
    </row>
    <row r="2037" spans="1:20" ht="18">
      <c r="A2037" s="8"/>
      <c r="T2037" s="55">
        <f t="shared" si="31"/>
        <v>0</v>
      </c>
    </row>
    <row r="2038" spans="1:20" ht="18">
      <c r="A2038" s="8"/>
      <c r="T2038" s="55">
        <f t="shared" si="31"/>
        <v>0</v>
      </c>
    </row>
    <row r="2039" spans="1:20" ht="18">
      <c r="A2039" s="8"/>
      <c r="T2039" s="55">
        <f t="shared" si="31"/>
        <v>0</v>
      </c>
    </row>
    <row r="2040" spans="1:20" ht="18">
      <c r="A2040" s="8"/>
      <c r="T2040" s="55">
        <f t="shared" si="31"/>
        <v>0</v>
      </c>
    </row>
    <row r="2041" spans="1:20" ht="18">
      <c r="A2041" s="8"/>
      <c r="T2041" s="55">
        <f t="shared" si="31"/>
        <v>0</v>
      </c>
    </row>
    <row r="2042" spans="1:20" ht="18">
      <c r="A2042" s="8"/>
      <c r="T2042" s="55">
        <f t="shared" si="31"/>
        <v>0</v>
      </c>
    </row>
    <row r="2043" spans="1:20" ht="18">
      <c r="A2043" s="8"/>
      <c r="T2043" s="55">
        <f t="shared" si="31"/>
        <v>0</v>
      </c>
    </row>
    <row r="2044" spans="1:20" ht="18">
      <c r="A2044" s="8"/>
      <c r="T2044" s="55">
        <f t="shared" si="31"/>
        <v>0</v>
      </c>
    </row>
    <row r="2045" spans="1:20" ht="18">
      <c r="A2045" s="8"/>
      <c r="T2045" s="55">
        <f t="shared" si="31"/>
        <v>0</v>
      </c>
    </row>
    <row r="2046" spans="1:20" ht="18">
      <c r="A2046" s="8"/>
      <c r="T2046" s="55">
        <f t="shared" ref="T2046:T2109" si="32">DATEDIF(M2046, S2046, "D")</f>
        <v>0</v>
      </c>
    </row>
    <row r="2047" spans="1:20" ht="18">
      <c r="A2047" s="8"/>
      <c r="T2047" s="55">
        <f t="shared" si="32"/>
        <v>0</v>
      </c>
    </row>
    <row r="2048" spans="1:20" ht="18">
      <c r="A2048" s="8"/>
      <c r="T2048" s="55">
        <f t="shared" si="32"/>
        <v>0</v>
      </c>
    </row>
    <row r="2049" spans="1:20" ht="18">
      <c r="A2049" s="8"/>
      <c r="T2049" s="55">
        <f t="shared" si="32"/>
        <v>0</v>
      </c>
    </row>
    <row r="2050" spans="1:20" ht="18">
      <c r="A2050" s="8"/>
      <c r="T2050" s="55">
        <f t="shared" si="32"/>
        <v>0</v>
      </c>
    </row>
    <row r="2051" spans="1:20" ht="18">
      <c r="A2051" s="8"/>
      <c r="T2051" s="55">
        <f t="shared" si="32"/>
        <v>0</v>
      </c>
    </row>
    <row r="2052" spans="1:20" ht="18">
      <c r="A2052" s="8"/>
      <c r="T2052" s="55">
        <f t="shared" si="32"/>
        <v>0</v>
      </c>
    </row>
    <row r="2053" spans="1:20" ht="18">
      <c r="A2053" s="8"/>
      <c r="T2053" s="55">
        <f t="shared" si="32"/>
        <v>0</v>
      </c>
    </row>
    <row r="2054" spans="1:20" ht="18">
      <c r="A2054" s="8"/>
      <c r="T2054" s="55">
        <f t="shared" si="32"/>
        <v>0</v>
      </c>
    </row>
    <row r="2055" spans="1:20" ht="18">
      <c r="A2055" s="8"/>
      <c r="T2055" s="55">
        <f t="shared" si="32"/>
        <v>0</v>
      </c>
    </row>
    <row r="2056" spans="1:20" ht="18">
      <c r="A2056" s="8"/>
      <c r="T2056" s="55">
        <f t="shared" si="32"/>
        <v>0</v>
      </c>
    </row>
    <row r="2057" spans="1:20" ht="18">
      <c r="A2057" s="8"/>
      <c r="T2057" s="55">
        <f t="shared" si="32"/>
        <v>0</v>
      </c>
    </row>
    <row r="2058" spans="1:20" ht="18">
      <c r="A2058" s="8"/>
      <c r="T2058" s="55">
        <f t="shared" si="32"/>
        <v>0</v>
      </c>
    </row>
    <row r="2059" spans="1:20" ht="18">
      <c r="A2059" s="8"/>
      <c r="T2059" s="55">
        <f t="shared" si="32"/>
        <v>0</v>
      </c>
    </row>
    <row r="2060" spans="1:20" ht="18">
      <c r="A2060" s="8"/>
      <c r="T2060" s="55">
        <f t="shared" si="32"/>
        <v>0</v>
      </c>
    </row>
    <row r="2061" spans="1:20" ht="18">
      <c r="A2061" s="8"/>
      <c r="T2061" s="55">
        <f t="shared" si="32"/>
        <v>0</v>
      </c>
    </row>
    <row r="2062" spans="1:20" ht="18">
      <c r="A2062" s="8"/>
      <c r="T2062" s="55">
        <f t="shared" si="32"/>
        <v>0</v>
      </c>
    </row>
    <row r="2063" spans="1:20" ht="18">
      <c r="A2063" s="8"/>
      <c r="T2063" s="55">
        <f t="shared" si="32"/>
        <v>0</v>
      </c>
    </row>
    <row r="2064" spans="1:20" ht="18">
      <c r="A2064" s="8"/>
      <c r="T2064" s="55">
        <f t="shared" si="32"/>
        <v>0</v>
      </c>
    </row>
    <row r="2065" spans="1:20" ht="18">
      <c r="A2065" s="8"/>
      <c r="T2065" s="55">
        <f t="shared" si="32"/>
        <v>0</v>
      </c>
    </row>
    <row r="2066" spans="1:20" ht="18">
      <c r="A2066" s="8"/>
      <c r="T2066" s="55">
        <f t="shared" si="32"/>
        <v>0</v>
      </c>
    </row>
    <row r="2067" spans="1:20" ht="18">
      <c r="A2067" s="8"/>
      <c r="T2067" s="55">
        <f t="shared" si="32"/>
        <v>0</v>
      </c>
    </row>
    <row r="2068" spans="1:20" ht="18">
      <c r="A2068" s="8"/>
      <c r="T2068" s="55">
        <f t="shared" si="32"/>
        <v>0</v>
      </c>
    </row>
    <row r="2069" spans="1:20" ht="18">
      <c r="A2069" s="8"/>
      <c r="T2069" s="55">
        <f t="shared" si="32"/>
        <v>0</v>
      </c>
    </row>
    <row r="2070" spans="1:20" ht="18">
      <c r="A2070" s="8"/>
      <c r="T2070" s="55">
        <f t="shared" si="32"/>
        <v>0</v>
      </c>
    </row>
    <row r="2071" spans="1:20" ht="18">
      <c r="A2071" s="8"/>
      <c r="T2071" s="55">
        <f t="shared" si="32"/>
        <v>0</v>
      </c>
    </row>
    <row r="2072" spans="1:20" ht="18">
      <c r="A2072" s="8"/>
      <c r="T2072" s="55">
        <f t="shared" si="32"/>
        <v>0</v>
      </c>
    </row>
    <row r="2073" spans="1:20" ht="18">
      <c r="A2073" s="8"/>
      <c r="T2073" s="55">
        <f t="shared" si="32"/>
        <v>0</v>
      </c>
    </row>
    <row r="2074" spans="1:20" ht="18">
      <c r="A2074" s="8"/>
      <c r="T2074" s="55">
        <f t="shared" si="32"/>
        <v>0</v>
      </c>
    </row>
    <row r="2075" spans="1:20" ht="18">
      <c r="A2075" s="8"/>
      <c r="T2075" s="55">
        <f t="shared" si="32"/>
        <v>0</v>
      </c>
    </row>
    <row r="2076" spans="1:20" ht="18">
      <c r="A2076" s="8"/>
      <c r="T2076" s="55">
        <f t="shared" si="32"/>
        <v>0</v>
      </c>
    </row>
    <row r="2077" spans="1:20" ht="18">
      <c r="A2077" s="8"/>
      <c r="T2077" s="55">
        <f t="shared" si="32"/>
        <v>0</v>
      </c>
    </row>
    <row r="2078" spans="1:20" ht="18">
      <c r="A2078" s="8"/>
      <c r="T2078" s="55">
        <f t="shared" si="32"/>
        <v>0</v>
      </c>
    </row>
    <row r="2079" spans="1:20" ht="18">
      <c r="A2079" s="8"/>
      <c r="T2079" s="55">
        <f t="shared" si="32"/>
        <v>0</v>
      </c>
    </row>
    <row r="2080" spans="1:20" ht="18">
      <c r="A2080" s="8"/>
      <c r="T2080" s="55">
        <f t="shared" si="32"/>
        <v>0</v>
      </c>
    </row>
    <row r="2081" spans="1:20" ht="18">
      <c r="A2081" s="8"/>
      <c r="T2081" s="55">
        <f t="shared" si="32"/>
        <v>0</v>
      </c>
    </row>
    <row r="2082" spans="1:20" ht="18">
      <c r="A2082" s="8"/>
      <c r="T2082" s="55">
        <f t="shared" si="32"/>
        <v>0</v>
      </c>
    </row>
    <row r="2083" spans="1:20" ht="18">
      <c r="A2083" s="8"/>
      <c r="T2083" s="55">
        <f t="shared" si="32"/>
        <v>0</v>
      </c>
    </row>
    <row r="2084" spans="1:20" ht="18">
      <c r="A2084" s="8"/>
      <c r="T2084" s="55">
        <f t="shared" si="32"/>
        <v>0</v>
      </c>
    </row>
    <row r="2085" spans="1:20" ht="18">
      <c r="A2085" s="8"/>
      <c r="T2085" s="55">
        <f t="shared" si="32"/>
        <v>0</v>
      </c>
    </row>
    <row r="2086" spans="1:20" ht="18">
      <c r="A2086" s="8"/>
      <c r="T2086" s="55">
        <f t="shared" si="32"/>
        <v>0</v>
      </c>
    </row>
    <row r="2087" spans="1:20" ht="18">
      <c r="A2087" s="8"/>
      <c r="T2087" s="55">
        <f t="shared" si="32"/>
        <v>0</v>
      </c>
    </row>
    <row r="2088" spans="1:20" ht="18">
      <c r="A2088" s="8"/>
      <c r="T2088" s="55">
        <f t="shared" si="32"/>
        <v>0</v>
      </c>
    </row>
    <row r="2089" spans="1:20" ht="18">
      <c r="A2089" s="8"/>
      <c r="T2089" s="55">
        <f t="shared" si="32"/>
        <v>0</v>
      </c>
    </row>
    <row r="2090" spans="1:20" ht="18">
      <c r="A2090" s="8"/>
      <c r="T2090" s="55">
        <f t="shared" si="32"/>
        <v>0</v>
      </c>
    </row>
    <row r="2091" spans="1:20" ht="18">
      <c r="A2091" s="8"/>
      <c r="T2091" s="55">
        <f t="shared" si="32"/>
        <v>0</v>
      </c>
    </row>
    <row r="2092" spans="1:20" ht="18">
      <c r="A2092" s="8"/>
      <c r="T2092" s="55">
        <f t="shared" si="32"/>
        <v>0</v>
      </c>
    </row>
    <row r="2093" spans="1:20" ht="18">
      <c r="A2093" s="8"/>
      <c r="T2093" s="55">
        <f t="shared" si="32"/>
        <v>0</v>
      </c>
    </row>
    <row r="2094" spans="1:20" ht="18">
      <c r="A2094" s="8"/>
      <c r="T2094" s="55">
        <f t="shared" si="32"/>
        <v>0</v>
      </c>
    </row>
    <row r="2095" spans="1:20" ht="18">
      <c r="A2095" s="8"/>
      <c r="T2095" s="55">
        <f t="shared" si="32"/>
        <v>0</v>
      </c>
    </row>
    <row r="2096" spans="1:20" ht="18">
      <c r="A2096" s="8"/>
      <c r="T2096" s="55">
        <f t="shared" si="32"/>
        <v>0</v>
      </c>
    </row>
    <row r="2097" spans="1:20" ht="18">
      <c r="A2097" s="8"/>
      <c r="T2097" s="55">
        <f t="shared" si="32"/>
        <v>0</v>
      </c>
    </row>
    <row r="2098" spans="1:20" ht="18">
      <c r="A2098" s="8"/>
      <c r="T2098" s="55">
        <f t="shared" si="32"/>
        <v>0</v>
      </c>
    </row>
    <row r="2099" spans="1:20" ht="18">
      <c r="A2099" s="8"/>
      <c r="T2099" s="55">
        <f t="shared" si="32"/>
        <v>0</v>
      </c>
    </row>
    <row r="2100" spans="1:20" ht="18">
      <c r="A2100" s="8"/>
      <c r="T2100" s="55">
        <f t="shared" si="32"/>
        <v>0</v>
      </c>
    </row>
    <row r="2101" spans="1:20" ht="18">
      <c r="A2101" s="8"/>
      <c r="T2101" s="55">
        <f t="shared" si="32"/>
        <v>0</v>
      </c>
    </row>
    <row r="2102" spans="1:20" ht="18">
      <c r="A2102" s="8"/>
      <c r="T2102" s="55">
        <f t="shared" si="32"/>
        <v>0</v>
      </c>
    </row>
    <row r="2103" spans="1:20" ht="18">
      <c r="A2103" s="8"/>
      <c r="T2103" s="55">
        <f t="shared" si="32"/>
        <v>0</v>
      </c>
    </row>
    <row r="2104" spans="1:20" ht="18">
      <c r="A2104" s="8"/>
      <c r="T2104" s="55">
        <f t="shared" si="32"/>
        <v>0</v>
      </c>
    </row>
    <row r="2105" spans="1:20" ht="18">
      <c r="A2105" s="8"/>
      <c r="T2105" s="55">
        <f t="shared" si="32"/>
        <v>0</v>
      </c>
    </row>
    <row r="2106" spans="1:20" ht="18">
      <c r="A2106" s="8"/>
      <c r="T2106" s="55">
        <f t="shared" si="32"/>
        <v>0</v>
      </c>
    </row>
    <row r="2107" spans="1:20" ht="18">
      <c r="A2107" s="8"/>
      <c r="T2107" s="55">
        <f t="shared" si="32"/>
        <v>0</v>
      </c>
    </row>
    <row r="2108" spans="1:20" ht="18">
      <c r="A2108" s="8"/>
      <c r="T2108" s="55">
        <f t="shared" si="32"/>
        <v>0</v>
      </c>
    </row>
    <row r="2109" spans="1:20" ht="18">
      <c r="A2109" s="8"/>
      <c r="T2109" s="55">
        <f t="shared" si="32"/>
        <v>0</v>
      </c>
    </row>
    <row r="2110" spans="1:20" ht="18">
      <c r="A2110" s="8"/>
      <c r="T2110" s="55">
        <f t="shared" ref="T2110:T2173" si="33">DATEDIF(M2110, S2110, "D")</f>
        <v>0</v>
      </c>
    </row>
    <row r="2111" spans="1:20" ht="18">
      <c r="A2111" s="8"/>
      <c r="T2111" s="55">
        <f t="shared" si="33"/>
        <v>0</v>
      </c>
    </row>
    <row r="2112" spans="1:20" ht="18">
      <c r="A2112" s="8"/>
      <c r="T2112" s="55">
        <f t="shared" si="33"/>
        <v>0</v>
      </c>
    </row>
    <row r="2113" spans="1:20" ht="18">
      <c r="A2113" s="8"/>
      <c r="T2113" s="55">
        <f t="shared" si="33"/>
        <v>0</v>
      </c>
    </row>
    <row r="2114" spans="1:20" ht="18">
      <c r="A2114" s="8"/>
      <c r="T2114" s="55">
        <f t="shared" si="33"/>
        <v>0</v>
      </c>
    </row>
    <row r="2115" spans="1:20" ht="18">
      <c r="A2115" s="8"/>
      <c r="T2115" s="55">
        <f t="shared" si="33"/>
        <v>0</v>
      </c>
    </row>
    <row r="2116" spans="1:20" ht="18">
      <c r="A2116" s="8"/>
      <c r="T2116" s="55">
        <f t="shared" si="33"/>
        <v>0</v>
      </c>
    </row>
    <row r="2117" spans="1:20" ht="18">
      <c r="A2117" s="8"/>
      <c r="T2117" s="55">
        <f t="shared" si="33"/>
        <v>0</v>
      </c>
    </row>
    <row r="2118" spans="1:20" ht="18">
      <c r="A2118" s="8"/>
      <c r="T2118" s="55">
        <f t="shared" si="33"/>
        <v>0</v>
      </c>
    </row>
    <row r="2119" spans="1:20" ht="18">
      <c r="A2119" s="8"/>
      <c r="T2119" s="55">
        <f t="shared" si="33"/>
        <v>0</v>
      </c>
    </row>
    <row r="2120" spans="1:20" ht="18">
      <c r="A2120" s="8"/>
      <c r="T2120" s="55">
        <f t="shared" si="33"/>
        <v>0</v>
      </c>
    </row>
    <row r="2121" spans="1:20" ht="18">
      <c r="A2121" s="8"/>
      <c r="T2121" s="55">
        <f t="shared" si="33"/>
        <v>0</v>
      </c>
    </row>
    <row r="2122" spans="1:20" ht="18">
      <c r="A2122" s="8"/>
      <c r="T2122" s="55">
        <f t="shared" si="33"/>
        <v>0</v>
      </c>
    </row>
    <row r="2123" spans="1:20" ht="18">
      <c r="A2123" s="8"/>
      <c r="T2123" s="55">
        <f t="shared" si="33"/>
        <v>0</v>
      </c>
    </row>
    <row r="2124" spans="1:20" ht="18">
      <c r="A2124" s="8"/>
      <c r="T2124" s="55">
        <f t="shared" si="33"/>
        <v>0</v>
      </c>
    </row>
    <row r="2125" spans="1:20" ht="18">
      <c r="A2125" s="8"/>
      <c r="T2125" s="55">
        <f t="shared" si="33"/>
        <v>0</v>
      </c>
    </row>
    <row r="2126" spans="1:20" ht="18">
      <c r="A2126" s="8"/>
      <c r="T2126" s="55">
        <f t="shared" si="33"/>
        <v>0</v>
      </c>
    </row>
    <row r="2127" spans="1:20" ht="18">
      <c r="A2127" s="8"/>
      <c r="T2127" s="55">
        <f t="shared" si="33"/>
        <v>0</v>
      </c>
    </row>
    <row r="2128" spans="1:20" ht="18">
      <c r="A2128" s="8"/>
      <c r="T2128" s="55">
        <f t="shared" si="33"/>
        <v>0</v>
      </c>
    </row>
    <row r="2129" spans="1:20" ht="18">
      <c r="A2129" s="8"/>
      <c r="T2129" s="55">
        <f t="shared" si="33"/>
        <v>0</v>
      </c>
    </row>
    <row r="2130" spans="1:20" ht="18">
      <c r="A2130" s="8"/>
      <c r="T2130" s="55">
        <f t="shared" si="33"/>
        <v>0</v>
      </c>
    </row>
    <row r="2131" spans="1:20" ht="18">
      <c r="A2131" s="8"/>
      <c r="T2131" s="55">
        <f t="shared" si="33"/>
        <v>0</v>
      </c>
    </row>
    <row r="2132" spans="1:20" ht="18">
      <c r="A2132" s="8"/>
      <c r="T2132" s="55">
        <f t="shared" si="33"/>
        <v>0</v>
      </c>
    </row>
    <row r="2133" spans="1:20" ht="18">
      <c r="A2133" s="8"/>
      <c r="T2133" s="55">
        <f t="shared" si="33"/>
        <v>0</v>
      </c>
    </row>
    <row r="2134" spans="1:20" ht="18">
      <c r="A2134" s="8"/>
      <c r="T2134" s="55">
        <f t="shared" si="33"/>
        <v>0</v>
      </c>
    </row>
    <row r="2135" spans="1:20" ht="18">
      <c r="A2135" s="8"/>
      <c r="T2135" s="55">
        <f t="shared" si="33"/>
        <v>0</v>
      </c>
    </row>
    <row r="2136" spans="1:20" ht="18">
      <c r="A2136" s="8"/>
      <c r="T2136" s="55">
        <f t="shared" si="33"/>
        <v>0</v>
      </c>
    </row>
    <row r="2137" spans="1:20" ht="18">
      <c r="A2137" s="8"/>
      <c r="T2137" s="55">
        <f t="shared" si="33"/>
        <v>0</v>
      </c>
    </row>
    <row r="2138" spans="1:20" ht="18">
      <c r="A2138" s="8"/>
      <c r="T2138" s="55">
        <f t="shared" si="33"/>
        <v>0</v>
      </c>
    </row>
    <row r="2139" spans="1:20" ht="18">
      <c r="A2139" s="8"/>
      <c r="T2139" s="55">
        <f t="shared" si="33"/>
        <v>0</v>
      </c>
    </row>
    <row r="2140" spans="1:20" ht="18">
      <c r="A2140" s="8"/>
      <c r="T2140" s="55">
        <f t="shared" si="33"/>
        <v>0</v>
      </c>
    </row>
    <row r="2141" spans="1:20" ht="18">
      <c r="A2141" s="8"/>
      <c r="T2141" s="55">
        <f t="shared" si="33"/>
        <v>0</v>
      </c>
    </row>
    <row r="2142" spans="1:20" ht="18">
      <c r="A2142" s="8"/>
      <c r="T2142" s="55">
        <f t="shared" si="33"/>
        <v>0</v>
      </c>
    </row>
    <row r="2143" spans="1:20" ht="18">
      <c r="A2143" s="8"/>
      <c r="T2143" s="55">
        <f t="shared" si="33"/>
        <v>0</v>
      </c>
    </row>
    <row r="2144" spans="1:20" ht="18">
      <c r="A2144" s="8"/>
      <c r="T2144" s="55">
        <f t="shared" si="33"/>
        <v>0</v>
      </c>
    </row>
    <row r="2145" spans="1:20" ht="18">
      <c r="A2145" s="8"/>
      <c r="T2145" s="55">
        <f t="shared" si="33"/>
        <v>0</v>
      </c>
    </row>
    <row r="2146" spans="1:20" ht="18">
      <c r="A2146" s="8"/>
      <c r="T2146" s="55">
        <f t="shared" si="33"/>
        <v>0</v>
      </c>
    </row>
    <row r="2147" spans="1:20" ht="18">
      <c r="A2147" s="8"/>
      <c r="T2147" s="55">
        <f t="shared" si="33"/>
        <v>0</v>
      </c>
    </row>
    <row r="2148" spans="1:20" ht="18">
      <c r="A2148" s="8"/>
      <c r="T2148" s="55">
        <f t="shared" si="33"/>
        <v>0</v>
      </c>
    </row>
    <row r="2149" spans="1:20" ht="18">
      <c r="A2149" s="8"/>
      <c r="T2149" s="55">
        <f t="shared" si="33"/>
        <v>0</v>
      </c>
    </row>
    <row r="2150" spans="1:20" ht="18">
      <c r="A2150" s="8"/>
      <c r="T2150" s="55">
        <f t="shared" si="33"/>
        <v>0</v>
      </c>
    </row>
    <row r="2151" spans="1:20" ht="18">
      <c r="A2151" s="8"/>
      <c r="T2151" s="55">
        <f t="shared" si="33"/>
        <v>0</v>
      </c>
    </row>
    <row r="2152" spans="1:20" ht="18">
      <c r="A2152" s="8"/>
      <c r="T2152" s="55">
        <f t="shared" si="33"/>
        <v>0</v>
      </c>
    </row>
    <row r="2153" spans="1:20" ht="18">
      <c r="A2153" s="8"/>
      <c r="T2153" s="55">
        <f t="shared" si="33"/>
        <v>0</v>
      </c>
    </row>
    <row r="2154" spans="1:20" ht="18">
      <c r="A2154" s="8"/>
      <c r="T2154" s="55">
        <f t="shared" si="33"/>
        <v>0</v>
      </c>
    </row>
    <row r="2155" spans="1:20" ht="18">
      <c r="A2155" s="8"/>
      <c r="T2155" s="55">
        <f t="shared" si="33"/>
        <v>0</v>
      </c>
    </row>
    <row r="2156" spans="1:20" ht="18">
      <c r="A2156" s="8"/>
      <c r="T2156" s="55">
        <f t="shared" si="33"/>
        <v>0</v>
      </c>
    </row>
    <row r="2157" spans="1:20" ht="18">
      <c r="A2157" s="8"/>
      <c r="T2157" s="55">
        <f t="shared" si="33"/>
        <v>0</v>
      </c>
    </row>
    <row r="2158" spans="1:20" ht="18">
      <c r="A2158" s="8"/>
      <c r="T2158" s="55">
        <f t="shared" si="33"/>
        <v>0</v>
      </c>
    </row>
    <row r="2159" spans="1:20" ht="18">
      <c r="A2159" s="8"/>
      <c r="T2159" s="55">
        <f t="shared" si="33"/>
        <v>0</v>
      </c>
    </row>
    <row r="2160" spans="1:20" ht="18">
      <c r="A2160" s="8"/>
      <c r="T2160" s="55">
        <f t="shared" si="33"/>
        <v>0</v>
      </c>
    </row>
    <row r="2161" spans="1:20" ht="18">
      <c r="A2161" s="8"/>
      <c r="T2161" s="55">
        <f t="shared" si="33"/>
        <v>0</v>
      </c>
    </row>
    <row r="2162" spans="1:20" ht="18">
      <c r="A2162" s="8"/>
      <c r="T2162" s="55">
        <f t="shared" si="33"/>
        <v>0</v>
      </c>
    </row>
    <row r="2163" spans="1:20" ht="18">
      <c r="A2163" s="8"/>
      <c r="T2163" s="55">
        <f t="shared" si="33"/>
        <v>0</v>
      </c>
    </row>
    <row r="2164" spans="1:20" ht="18">
      <c r="A2164" s="8"/>
      <c r="T2164" s="55">
        <f t="shared" si="33"/>
        <v>0</v>
      </c>
    </row>
    <row r="2165" spans="1:20" ht="18">
      <c r="A2165" s="8"/>
      <c r="T2165" s="55">
        <f t="shared" si="33"/>
        <v>0</v>
      </c>
    </row>
    <row r="2166" spans="1:20" ht="18">
      <c r="A2166" s="8"/>
      <c r="T2166" s="55">
        <f t="shared" si="33"/>
        <v>0</v>
      </c>
    </row>
    <row r="2167" spans="1:20" ht="18">
      <c r="A2167" s="8"/>
      <c r="T2167" s="55">
        <f t="shared" si="33"/>
        <v>0</v>
      </c>
    </row>
    <row r="2168" spans="1:20" ht="18">
      <c r="A2168" s="8"/>
      <c r="T2168" s="55">
        <f t="shared" si="33"/>
        <v>0</v>
      </c>
    </row>
    <row r="2169" spans="1:20" ht="18">
      <c r="A2169" s="8"/>
      <c r="T2169" s="55">
        <f t="shared" si="33"/>
        <v>0</v>
      </c>
    </row>
    <row r="2170" spans="1:20" ht="18">
      <c r="A2170" s="8"/>
      <c r="T2170" s="55">
        <f t="shared" si="33"/>
        <v>0</v>
      </c>
    </row>
    <row r="2171" spans="1:20" ht="18">
      <c r="A2171" s="8"/>
      <c r="T2171" s="55">
        <f t="shared" si="33"/>
        <v>0</v>
      </c>
    </row>
    <row r="2172" spans="1:20" ht="18">
      <c r="A2172" s="8"/>
      <c r="T2172" s="55">
        <f t="shared" si="33"/>
        <v>0</v>
      </c>
    </row>
    <row r="2173" spans="1:20" ht="18">
      <c r="A2173" s="8"/>
      <c r="T2173" s="55">
        <f t="shared" si="33"/>
        <v>0</v>
      </c>
    </row>
    <row r="2174" spans="1:20" ht="18">
      <c r="A2174" s="8"/>
      <c r="T2174" s="55">
        <f t="shared" ref="T2174:T2237" si="34">DATEDIF(M2174, S2174, "D")</f>
        <v>0</v>
      </c>
    </row>
    <row r="2175" spans="1:20" ht="18">
      <c r="A2175" s="8"/>
      <c r="T2175" s="55">
        <f t="shared" si="34"/>
        <v>0</v>
      </c>
    </row>
    <row r="2176" spans="1:20" ht="18">
      <c r="A2176" s="8"/>
      <c r="T2176" s="55">
        <f t="shared" si="34"/>
        <v>0</v>
      </c>
    </row>
    <row r="2177" spans="1:20" ht="18">
      <c r="A2177" s="8"/>
      <c r="T2177" s="55">
        <f t="shared" si="34"/>
        <v>0</v>
      </c>
    </row>
    <row r="2178" spans="1:20" ht="18">
      <c r="A2178" s="8"/>
      <c r="T2178" s="55">
        <f t="shared" si="34"/>
        <v>0</v>
      </c>
    </row>
    <row r="2179" spans="1:20" ht="18">
      <c r="A2179" s="8"/>
      <c r="T2179" s="55">
        <f t="shared" si="34"/>
        <v>0</v>
      </c>
    </row>
    <row r="2180" spans="1:20" ht="18">
      <c r="A2180" s="8"/>
      <c r="T2180" s="55">
        <f t="shared" si="34"/>
        <v>0</v>
      </c>
    </row>
    <row r="2181" spans="1:20" ht="18">
      <c r="A2181" s="8"/>
      <c r="T2181" s="55">
        <f t="shared" si="34"/>
        <v>0</v>
      </c>
    </row>
    <row r="2182" spans="1:20" ht="18">
      <c r="A2182" s="8"/>
      <c r="T2182" s="55">
        <f t="shared" si="34"/>
        <v>0</v>
      </c>
    </row>
    <row r="2183" spans="1:20" ht="18">
      <c r="A2183" s="8"/>
      <c r="T2183" s="55">
        <f t="shared" si="34"/>
        <v>0</v>
      </c>
    </row>
    <row r="2184" spans="1:20" ht="18">
      <c r="A2184" s="8"/>
      <c r="T2184" s="55">
        <f t="shared" si="34"/>
        <v>0</v>
      </c>
    </row>
    <row r="2185" spans="1:20" ht="18">
      <c r="A2185" s="8"/>
      <c r="T2185" s="55">
        <f t="shared" si="34"/>
        <v>0</v>
      </c>
    </row>
    <row r="2186" spans="1:20" ht="18">
      <c r="A2186" s="8"/>
      <c r="T2186" s="55">
        <f t="shared" si="34"/>
        <v>0</v>
      </c>
    </row>
    <row r="2187" spans="1:20" ht="18">
      <c r="A2187" s="8"/>
      <c r="T2187" s="55">
        <f t="shared" si="34"/>
        <v>0</v>
      </c>
    </row>
    <row r="2188" spans="1:20" ht="18">
      <c r="A2188" s="8"/>
      <c r="T2188" s="55">
        <f t="shared" si="34"/>
        <v>0</v>
      </c>
    </row>
    <row r="2189" spans="1:20" ht="18">
      <c r="A2189" s="8"/>
      <c r="T2189" s="55">
        <f t="shared" si="34"/>
        <v>0</v>
      </c>
    </row>
    <row r="2190" spans="1:20" ht="18">
      <c r="A2190" s="8"/>
      <c r="T2190" s="55">
        <f t="shared" si="34"/>
        <v>0</v>
      </c>
    </row>
    <row r="2191" spans="1:20" ht="18">
      <c r="A2191" s="8"/>
      <c r="T2191" s="55">
        <f t="shared" si="34"/>
        <v>0</v>
      </c>
    </row>
    <row r="2192" spans="1:20" ht="18">
      <c r="A2192" s="8"/>
      <c r="T2192" s="55">
        <f t="shared" si="34"/>
        <v>0</v>
      </c>
    </row>
    <row r="2193" spans="1:20" ht="18">
      <c r="A2193" s="8"/>
      <c r="T2193" s="55">
        <f t="shared" si="34"/>
        <v>0</v>
      </c>
    </row>
    <row r="2194" spans="1:20" ht="18">
      <c r="A2194" s="8"/>
      <c r="T2194" s="55">
        <f t="shared" si="34"/>
        <v>0</v>
      </c>
    </row>
    <row r="2195" spans="1:20" ht="18">
      <c r="A2195" s="8"/>
      <c r="T2195" s="55">
        <f t="shared" si="34"/>
        <v>0</v>
      </c>
    </row>
    <row r="2196" spans="1:20" ht="18">
      <c r="A2196" s="8"/>
      <c r="T2196" s="55">
        <f t="shared" si="34"/>
        <v>0</v>
      </c>
    </row>
    <row r="2197" spans="1:20" ht="18">
      <c r="A2197" s="8"/>
      <c r="T2197" s="55">
        <f t="shared" si="34"/>
        <v>0</v>
      </c>
    </row>
    <row r="2198" spans="1:20" ht="18">
      <c r="A2198" s="8"/>
      <c r="T2198" s="55">
        <f t="shared" si="34"/>
        <v>0</v>
      </c>
    </row>
    <row r="2199" spans="1:20" ht="18">
      <c r="A2199" s="8"/>
      <c r="T2199" s="55">
        <f t="shared" si="34"/>
        <v>0</v>
      </c>
    </row>
    <row r="2200" spans="1:20" ht="18">
      <c r="A2200" s="8"/>
      <c r="T2200" s="55">
        <f t="shared" si="34"/>
        <v>0</v>
      </c>
    </row>
    <row r="2201" spans="1:20" ht="18">
      <c r="A2201" s="8"/>
      <c r="T2201" s="55">
        <f t="shared" si="34"/>
        <v>0</v>
      </c>
    </row>
    <row r="2202" spans="1:20" ht="18">
      <c r="A2202" s="8"/>
      <c r="T2202" s="55">
        <f t="shared" si="34"/>
        <v>0</v>
      </c>
    </row>
    <row r="2203" spans="1:20" ht="18">
      <c r="A2203" s="8"/>
      <c r="T2203" s="55">
        <f t="shared" si="34"/>
        <v>0</v>
      </c>
    </row>
    <row r="2204" spans="1:20" ht="18">
      <c r="A2204" s="8"/>
      <c r="T2204" s="55">
        <f t="shared" si="34"/>
        <v>0</v>
      </c>
    </row>
    <row r="2205" spans="1:20" ht="18">
      <c r="A2205" s="8"/>
      <c r="T2205" s="55">
        <f t="shared" si="34"/>
        <v>0</v>
      </c>
    </row>
    <row r="2206" spans="1:20" ht="18">
      <c r="A2206" s="8"/>
      <c r="T2206" s="55">
        <f t="shared" si="34"/>
        <v>0</v>
      </c>
    </row>
    <row r="2207" spans="1:20" ht="18">
      <c r="A2207" s="8"/>
      <c r="T2207" s="55">
        <f t="shared" si="34"/>
        <v>0</v>
      </c>
    </row>
    <row r="2208" spans="1:20" ht="18">
      <c r="A2208" s="8"/>
      <c r="T2208" s="55">
        <f t="shared" si="34"/>
        <v>0</v>
      </c>
    </row>
    <row r="2209" spans="1:20" ht="18">
      <c r="A2209" s="8"/>
      <c r="T2209" s="55">
        <f t="shared" si="34"/>
        <v>0</v>
      </c>
    </row>
    <row r="2210" spans="1:20" ht="18">
      <c r="A2210" s="8"/>
      <c r="T2210" s="55">
        <f t="shared" si="34"/>
        <v>0</v>
      </c>
    </row>
    <row r="2211" spans="1:20" ht="18">
      <c r="A2211" s="8"/>
      <c r="T2211" s="55">
        <f t="shared" si="34"/>
        <v>0</v>
      </c>
    </row>
    <row r="2212" spans="1:20" ht="18">
      <c r="A2212" s="8"/>
      <c r="T2212" s="55">
        <f t="shared" si="34"/>
        <v>0</v>
      </c>
    </row>
    <row r="2213" spans="1:20" ht="18">
      <c r="A2213" s="8"/>
      <c r="T2213" s="55">
        <f t="shared" si="34"/>
        <v>0</v>
      </c>
    </row>
    <row r="2214" spans="1:20" ht="18">
      <c r="A2214" s="8"/>
      <c r="T2214" s="55">
        <f t="shared" si="34"/>
        <v>0</v>
      </c>
    </row>
    <row r="2215" spans="1:20" ht="18">
      <c r="A2215" s="8"/>
      <c r="T2215" s="55">
        <f t="shared" si="34"/>
        <v>0</v>
      </c>
    </row>
    <row r="2216" spans="1:20" ht="18">
      <c r="A2216" s="8"/>
      <c r="T2216" s="55">
        <f t="shared" si="34"/>
        <v>0</v>
      </c>
    </row>
    <row r="2217" spans="1:20" ht="18">
      <c r="A2217" s="8"/>
      <c r="T2217" s="55">
        <f t="shared" si="34"/>
        <v>0</v>
      </c>
    </row>
    <row r="2218" spans="1:20" ht="18">
      <c r="A2218" s="8"/>
      <c r="T2218" s="55">
        <f t="shared" si="34"/>
        <v>0</v>
      </c>
    </row>
    <row r="2219" spans="1:20" ht="18">
      <c r="A2219" s="8"/>
      <c r="T2219" s="55">
        <f t="shared" si="34"/>
        <v>0</v>
      </c>
    </row>
    <row r="2220" spans="1:20" ht="18">
      <c r="A2220" s="8"/>
      <c r="T2220" s="55">
        <f t="shared" si="34"/>
        <v>0</v>
      </c>
    </row>
    <row r="2221" spans="1:20" ht="18">
      <c r="A2221" s="8"/>
      <c r="T2221" s="55">
        <f t="shared" si="34"/>
        <v>0</v>
      </c>
    </row>
    <row r="2222" spans="1:20" ht="18">
      <c r="A2222" s="8"/>
      <c r="T2222" s="55">
        <f t="shared" si="34"/>
        <v>0</v>
      </c>
    </row>
    <row r="2223" spans="1:20" ht="18">
      <c r="A2223" s="8"/>
      <c r="T2223" s="55">
        <f t="shared" si="34"/>
        <v>0</v>
      </c>
    </row>
    <row r="2224" spans="1:20" ht="18">
      <c r="A2224" s="8"/>
      <c r="T2224" s="55">
        <f t="shared" si="34"/>
        <v>0</v>
      </c>
    </row>
    <row r="2225" spans="1:20" ht="18">
      <c r="A2225" s="8"/>
      <c r="T2225" s="55">
        <f t="shared" si="34"/>
        <v>0</v>
      </c>
    </row>
    <row r="2226" spans="1:20" ht="18">
      <c r="A2226" s="8"/>
      <c r="T2226" s="55">
        <f t="shared" si="34"/>
        <v>0</v>
      </c>
    </row>
    <row r="2227" spans="1:20" ht="18">
      <c r="A2227" s="8"/>
      <c r="T2227" s="55">
        <f t="shared" si="34"/>
        <v>0</v>
      </c>
    </row>
    <row r="2228" spans="1:20" ht="18">
      <c r="A2228" s="8"/>
      <c r="T2228" s="55">
        <f t="shared" si="34"/>
        <v>0</v>
      </c>
    </row>
    <row r="2229" spans="1:20" ht="18">
      <c r="A2229" s="8"/>
      <c r="T2229" s="55">
        <f t="shared" si="34"/>
        <v>0</v>
      </c>
    </row>
    <row r="2230" spans="1:20" ht="18">
      <c r="A2230" s="8"/>
      <c r="T2230" s="55">
        <f t="shared" si="34"/>
        <v>0</v>
      </c>
    </row>
    <row r="2231" spans="1:20" ht="18">
      <c r="A2231" s="8"/>
      <c r="T2231" s="55">
        <f t="shared" si="34"/>
        <v>0</v>
      </c>
    </row>
    <row r="2232" spans="1:20" ht="18">
      <c r="A2232" s="8"/>
      <c r="T2232" s="55">
        <f t="shared" si="34"/>
        <v>0</v>
      </c>
    </row>
    <row r="2233" spans="1:20" ht="18">
      <c r="A2233" s="8"/>
      <c r="T2233" s="55">
        <f t="shared" si="34"/>
        <v>0</v>
      </c>
    </row>
    <row r="2234" spans="1:20" ht="18">
      <c r="A2234" s="8"/>
      <c r="T2234" s="55">
        <f t="shared" si="34"/>
        <v>0</v>
      </c>
    </row>
    <row r="2235" spans="1:20" ht="18">
      <c r="A2235" s="8"/>
      <c r="T2235" s="55">
        <f t="shared" si="34"/>
        <v>0</v>
      </c>
    </row>
    <row r="2236" spans="1:20" ht="18">
      <c r="A2236" s="8"/>
      <c r="T2236" s="55">
        <f t="shared" si="34"/>
        <v>0</v>
      </c>
    </row>
    <row r="2237" spans="1:20" ht="18">
      <c r="A2237" s="8"/>
      <c r="T2237" s="55">
        <f t="shared" si="34"/>
        <v>0</v>
      </c>
    </row>
    <row r="2238" spans="1:20" ht="18">
      <c r="A2238" s="8"/>
      <c r="T2238" s="55">
        <f t="shared" ref="T2238:T2301" si="35">DATEDIF(M2238, S2238, "D")</f>
        <v>0</v>
      </c>
    </row>
    <row r="2239" spans="1:20" ht="18">
      <c r="A2239" s="8"/>
      <c r="T2239" s="55">
        <f t="shared" si="35"/>
        <v>0</v>
      </c>
    </row>
    <row r="2240" spans="1:20" ht="18">
      <c r="A2240" s="8"/>
      <c r="T2240" s="55">
        <f t="shared" si="35"/>
        <v>0</v>
      </c>
    </row>
    <row r="2241" spans="1:20" ht="18">
      <c r="A2241" s="8"/>
      <c r="T2241" s="55">
        <f t="shared" si="35"/>
        <v>0</v>
      </c>
    </row>
    <row r="2242" spans="1:20" ht="18">
      <c r="A2242" s="8"/>
      <c r="T2242" s="55">
        <f t="shared" si="35"/>
        <v>0</v>
      </c>
    </row>
    <row r="2243" spans="1:20" ht="18">
      <c r="A2243" s="8"/>
      <c r="T2243" s="55">
        <f t="shared" si="35"/>
        <v>0</v>
      </c>
    </row>
    <row r="2244" spans="1:20" ht="18">
      <c r="A2244" s="8"/>
      <c r="T2244" s="55">
        <f t="shared" si="35"/>
        <v>0</v>
      </c>
    </row>
    <row r="2245" spans="1:20" ht="18">
      <c r="A2245" s="8"/>
      <c r="T2245" s="55">
        <f t="shared" si="35"/>
        <v>0</v>
      </c>
    </row>
    <row r="2246" spans="1:20" ht="18">
      <c r="A2246" s="8"/>
      <c r="T2246" s="55">
        <f t="shared" si="35"/>
        <v>0</v>
      </c>
    </row>
    <row r="2247" spans="1:20" ht="18">
      <c r="A2247" s="8"/>
      <c r="T2247" s="55">
        <f t="shared" si="35"/>
        <v>0</v>
      </c>
    </row>
    <row r="2248" spans="1:20" ht="18">
      <c r="A2248" s="8"/>
      <c r="T2248" s="55">
        <f t="shared" si="35"/>
        <v>0</v>
      </c>
    </row>
    <row r="2249" spans="1:20" ht="18">
      <c r="A2249" s="8"/>
      <c r="T2249" s="55">
        <f t="shared" si="35"/>
        <v>0</v>
      </c>
    </row>
    <row r="2250" spans="1:20" ht="18">
      <c r="A2250" s="8"/>
      <c r="T2250" s="55">
        <f t="shared" si="35"/>
        <v>0</v>
      </c>
    </row>
    <row r="2251" spans="1:20" ht="18">
      <c r="A2251" s="8"/>
      <c r="T2251" s="55">
        <f t="shared" si="35"/>
        <v>0</v>
      </c>
    </row>
    <row r="2252" spans="1:20" ht="18">
      <c r="A2252" s="8"/>
      <c r="T2252" s="55">
        <f t="shared" si="35"/>
        <v>0</v>
      </c>
    </row>
    <row r="2253" spans="1:20" ht="18">
      <c r="A2253" s="8"/>
      <c r="T2253" s="55">
        <f t="shared" si="35"/>
        <v>0</v>
      </c>
    </row>
    <row r="2254" spans="1:20" ht="18">
      <c r="A2254" s="8"/>
      <c r="T2254" s="55">
        <f t="shared" si="35"/>
        <v>0</v>
      </c>
    </row>
    <row r="2255" spans="1:20" ht="18">
      <c r="A2255" s="8"/>
      <c r="T2255" s="55">
        <f t="shared" si="35"/>
        <v>0</v>
      </c>
    </row>
    <row r="2256" spans="1:20" ht="18">
      <c r="A2256" s="8"/>
      <c r="T2256" s="55">
        <f t="shared" si="35"/>
        <v>0</v>
      </c>
    </row>
    <row r="2257" spans="1:20" ht="18">
      <c r="A2257" s="8"/>
      <c r="T2257" s="55">
        <f t="shared" si="35"/>
        <v>0</v>
      </c>
    </row>
    <row r="2258" spans="1:20" ht="18">
      <c r="A2258" s="8"/>
      <c r="T2258" s="55">
        <f t="shared" si="35"/>
        <v>0</v>
      </c>
    </row>
    <row r="2259" spans="1:20" ht="18">
      <c r="A2259" s="8"/>
      <c r="T2259" s="55">
        <f t="shared" si="35"/>
        <v>0</v>
      </c>
    </row>
    <row r="2260" spans="1:20" ht="18">
      <c r="A2260" s="8"/>
      <c r="T2260" s="55">
        <f t="shared" si="35"/>
        <v>0</v>
      </c>
    </row>
    <row r="2261" spans="1:20" ht="18">
      <c r="A2261" s="8"/>
      <c r="T2261" s="55">
        <f t="shared" si="35"/>
        <v>0</v>
      </c>
    </row>
    <row r="2262" spans="1:20" ht="18">
      <c r="A2262" s="8"/>
      <c r="T2262" s="55">
        <f t="shared" si="35"/>
        <v>0</v>
      </c>
    </row>
    <row r="2263" spans="1:20" ht="18">
      <c r="A2263" s="8"/>
      <c r="T2263" s="55">
        <f t="shared" si="35"/>
        <v>0</v>
      </c>
    </row>
    <row r="2264" spans="1:20" ht="18">
      <c r="A2264" s="8"/>
      <c r="T2264" s="55">
        <f t="shared" si="35"/>
        <v>0</v>
      </c>
    </row>
    <row r="2265" spans="1:20" ht="18">
      <c r="A2265" s="8"/>
      <c r="T2265" s="55">
        <f t="shared" si="35"/>
        <v>0</v>
      </c>
    </row>
    <row r="2266" spans="1:20" ht="18">
      <c r="A2266" s="8"/>
      <c r="T2266" s="55">
        <f t="shared" si="35"/>
        <v>0</v>
      </c>
    </row>
    <row r="2267" spans="1:20" ht="18">
      <c r="A2267" s="8"/>
      <c r="T2267" s="55">
        <f t="shared" si="35"/>
        <v>0</v>
      </c>
    </row>
    <row r="2268" spans="1:20" ht="18">
      <c r="A2268" s="8"/>
      <c r="T2268" s="55">
        <f t="shared" si="35"/>
        <v>0</v>
      </c>
    </row>
    <row r="2269" spans="1:20" ht="18">
      <c r="A2269" s="8"/>
      <c r="T2269" s="55">
        <f t="shared" si="35"/>
        <v>0</v>
      </c>
    </row>
    <row r="2270" spans="1:20" ht="18">
      <c r="A2270" s="8"/>
      <c r="T2270" s="55">
        <f t="shared" si="35"/>
        <v>0</v>
      </c>
    </row>
    <row r="2271" spans="1:20" ht="18">
      <c r="A2271" s="8"/>
      <c r="T2271" s="55">
        <f t="shared" si="35"/>
        <v>0</v>
      </c>
    </row>
    <row r="2272" spans="1:20" ht="18">
      <c r="A2272" s="8"/>
      <c r="T2272" s="55">
        <f t="shared" si="35"/>
        <v>0</v>
      </c>
    </row>
    <row r="2273" spans="1:20" ht="18">
      <c r="A2273" s="8"/>
      <c r="T2273" s="55">
        <f t="shared" si="35"/>
        <v>0</v>
      </c>
    </row>
    <row r="2274" spans="1:20" ht="18">
      <c r="A2274" s="8"/>
      <c r="T2274" s="55">
        <f t="shared" si="35"/>
        <v>0</v>
      </c>
    </row>
    <row r="2275" spans="1:20" ht="18">
      <c r="A2275" s="8"/>
      <c r="T2275" s="55">
        <f t="shared" si="35"/>
        <v>0</v>
      </c>
    </row>
    <row r="2276" spans="1:20" ht="18">
      <c r="A2276" s="8"/>
      <c r="T2276" s="55">
        <f t="shared" si="35"/>
        <v>0</v>
      </c>
    </row>
    <row r="2277" spans="1:20" ht="18">
      <c r="A2277" s="8"/>
      <c r="T2277" s="55">
        <f t="shared" si="35"/>
        <v>0</v>
      </c>
    </row>
    <row r="2278" spans="1:20" ht="18">
      <c r="A2278" s="8"/>
      <c r="T2278" s="55">
        <f t="shared" si="35"/>
        <v>0</v>
      </c>
    </row>
    <row r="2279" spans="1:20" ht="18">
      <c r="A2279" s="8"/>
      <c r="T2279" s="55">
        <f t="shared" si="35"/>
        <v>0</v>
      </c>
    </row>
    <row r="2280" spans="1:20" ht="18">
      <c r="A2280" s="8"/>
      <c r="T2280" s="55">
        <f t="shared" si="35"/>
        <v>0</v>
      </c>
    </row>
    <row r="2281" spans="1:20" ht="18">
      <c r="A2281" s="8"/>
      <c r="T2281" s="55">
        <f t="shared" si="35"/>
        <v>0</v>
      </c>
    </row>
    <row r="2282" spans="1:20" ht="18">
      <c r="A2282" s="8"/>
      <c r="T2282" s="55">
        <f t="shared" si="35"/>
        <v>0</v>
      </c>
    </row>
    <row r="2283" spans="1:20" ht="18">
      <c r="A2283" s="8"/>
      <c r="T2283" s="55">
        <f t="shared" si="35"/>
        <v>0</v>
      </c>
    </row>
    <row r="2284" spans="1:20" ht="18">
      <c r="A2284" s="8"/>
      <c r="T2284" s="55">
        <f t="shared" si="35"/>
        <v>0</v>
      </c>
    </row>
    <row r="2285" spans="1:20" ht="18">
      <c r="A2285" s="8"/>
      <c r="T2285" s="55">
        <f t="shared" si="35"/>
        <v>0</v>
      </c>
    </row>
    <row r="2286" spans="1:20" ht="18">
      <c r="A2286" s="8"/>
      <c r="T2286" s="55">
        <f t="shared" si="35"/>
        <v>0</v>
      </c>
    </row>
    <row r="2287" spans="1:20" ht="18">
      <c r="A2287" s="8"/>
      <c r="T2287" s="55">
        <f t="shared" si="35"/>
        <v>0</v>
      </c>
    </row>
    <row r="2288" spans="1:20" ht="18">
      <c r="A2288" s="8"/>
      <c r="T2288" s="55">
        <f t="shared" si="35"/>
        <v>0</v>
      </c>
    </row>
    <row r="2289" spans="1:20" ht="18">
      <c r="A2289" s="8"/>
      <c r="T2289" s="55">
        <f t="shared" si="35"/>
        <v>0</v>
      </c>
    </row>
    <row r="2290" spans="1:20" ht="18">
      <c r="A2290" s="8"/>
      <c r="T2290" s="55">
        <f t="shared" si="35"/>
        <v>0</v>
      </c>
    </row>
    <row r="2291" spans="1:20" ht="18">
      <c r="A2291" s="8"/>
      <c r="T2291" s="55">
        <f t="shared" si="35"/>
        <v>0</v>
      </c>
    </row>
    <row r="2292" spans="1:20" ht="18">
      <c r="A2292" s="8"/>
      <c r="T2292" s="55">
        <f t="shared" si="35"/>
        <v>0</v>
      </c>
    </row>
    <row r="2293" spans="1:20" ht="18">
      <c r="A2293" s="8"/>
      <c r="T2293" s="55">
        <f t="shared" si="35"/>
        <v>0</v>
      </c>
    </row>
    <row r="2294" spans="1:20" ht="18">
      <c r="A2294" s="8"/>
      <c r="T2294" s="55">
        <f t="shared" si="35"/>
        <v>0</v>
      </c>
    </row>
    <row r="2295" spans="1:20" ht="18">
      <c r="A2295" s="8"/>
      <c r="T2295" s="55">
        <f t="shared" si="35"/>
        <v>0</v>
      </c>
    </row>
    <row r="2296" spans="1:20" ht="18">
      <c r="A2296" s="8"/>
      <c r="T2296" s="55">
        <f t="shared" si="35"/>
        <v>0</v>
      </c>
    </row>
    <row r="2297" spans="1:20" ht="18">
      <c r="A2297" s="8"/>
      <c r="T2297" s="55">
        <f t="shared" si="35"/>
        <v>0</v>
      </c>
    </row>
    <row r="2298" spans="1:20" ht="18">
      <c r="A2298" s="8"/>
      <c r="T2298" s="55">
        <f t="shared" si="35"/>
        <v>0</v>
      </c>
    </row>
    <row r="2299" spans="1:20" ht="18">
      <c r="A2299" s="8"/>
      <c r="T2299" s="55">
        <f t="shared" si="35"/>
        <v>0</v>
      </c>
    </row>
    <row r="2300" spans="1:20" ht="18">
      <c r="A2300" s="8"/>
      <c r="T2300" s="55">
        <f t="shared" si="35"/>
        <v>0</v>
      </c>
    </row>
    <row r="2301" spans="1:20" ht="18">
      <c r="A2301" s="8"/>
      <c r="T2301" s="55">
        <f t="shared" si="35"/>
        <v>0</v>
      </c>
    </row>
    <row r="2302" spans="1:20" ht="18">
      <c r="A2302" s="8"/>
      <c r="T2302" s="55">
        <f t="shared" ref="T2302:T2365" si="36">DATEDIF(M2302, S2302, "D")</f>
        <v>0</v>
      </c>
    </row>
    <row r="2303" spans="1:20" ht="18">
      <c r="A2303" s="8"/>
      <c r="T2303" s="55">
        <f t="shared" si="36"/>
        <v>0</v>
      </c>
    </row>
    <row r="2304" spans="1:20" ht="18">
      <c r="A2304" s="8"/>
      <c r="T2304" s="55">
        <f t="shared" si="36"/>
        <v>0</v>
      </c>
    </row>
    <row r="2305" spans="1:20" ht="18">
      <c r="A2305" s="8"/>
      <c r="T2305" s="55">
        <f t="shared" si="36"/>
        <v>0</v>
      </c>
    </row>
    <row r="2306" spans="1:20" ht="18">
      <c r="A2306" s="8"/>
      <c r="T2306" s="55">
        <f t="shared" si="36"/>
        <v>0</v>
      </c>
    </row>
    <row r="2307" spans="1:20" ht="18">
      <c r="A2307" s="8"/>
      <c r="T2307" s="55">
        <f t="shared" si="36"/>
        <v>0</v>
      </c>
    </row>
    <row r="2308" spans="1:20" ht="18">
      <c r="A2308" s="8"/>
      <c r="T2308" s="55">
        <f t="shared" si="36"/>
        <v>0</v>
      </c>
    </row>
    <row r="2309" spans="1:20" ht="18">
      <c r="A2309" s="8"/>
      <c r="T2309" s="55">
        <f t="shared" si="36"/>
        <v>0</v>
      </c>
    </row>
    <row r="2310" spans="1:20" ht="18">
      <c r="A2310" s="8"/>
      <c r="T2310" s="55">
        <f t="shared" si="36"/>
        <v>0</v>
      </c>
    </row>
    <row r="2311" spans="1:20" ht="18">
      <c r="A2311" s="8"/>
      <c r="T2311" s="55">
        <f t="shared" si="36"/>
        <v>0</v>
      </c>
    </row>
    <row r="2312" spans="1:20" ht="18">
      <c r="A2312" s="8"/>
      <c r="T2312" s="55">
        <f t="shared" si="36"/>
        <v>0</v>
      </c>
    </row>
    <row r="2313" spans="1:20" ht="18">
      <c r="A2313" s="8"/>
      <c r="T2313" s="55">
        <f t="shared" si="36"/>
        <v>0</v>
      </c>
    </row>
    <row r="2314" spans="1:20" ht="18">
      <c r="A2314" s="8"/>
      <c r="T2314" s="55">
        <f t="shared" si="36"/>
        <v>0</v>
      </c>
    </row>
    <row r="2315" spans="1:20" ht="18">
      <c r="A2315" s="8"/>
      <c r="T2315" s="55">
        <f t="shared" si="36"/>
        <v>0</v>
      </c>
    </row>
    <row r="2316" spans="1:20" ht="18">
      <c r="A2316" s="8"/>
      <c r="T2316" s="55">
        <f t="shared" si="36"/>
        <v>0</v>
      </c>
    </row>
    <row r="2317" spans="1:20" ht="18">
      <c r="A2317" s="8"/>
      <c r="T2317" s="55">
        <f t="shared" si="36"/>
        <v>0</v>
      </c>
    </row>
    <row r="2318" spans="1:20" ht="18">
      <c r="A2318" s="8"/>
      <c r="T2318" s="55">
        <f t="shared" si="36"/>
        <v>0</v>
      </c>
    </row>
    <row r="2319" spans="1:20" ht="18">
      <c r="A2319" s="8"/>
      <c r="T2319" s="55">
        <f t="shared" si="36"/>
        <v>0</v>
      </c>
    </row>
    <row r="2320" spans="1:20" ht="18">
      <c r="A2320" s="8"/>
      <c r="T2320" s="55">
        <f t="shared" si="36"/>
        <v>0</v>
      </c>
    </row>
    <row r="2321" spans="1:20" ht="18">
      <c r="A2321" s="8"/>
      <c r="T2321" s="55">
        <f t="shared" si="36"/>
        <v>0</v>
      </c>
    </row>
    <row r="2322" spans="1:20" ht="18">
      <c r="A2322" s="8"/>
      <c r="T2322" s="55">
        <f t="shared" si="36"/>
        <v>0</v>
      </c>
    </row>
    <row r="2323" spans="1:20" ht="18">
      <c r="A2323" s="8"/>
      <c r="T2323" s="55">
        <f t="shared" si="36"/>
        <v>0</v>
      </c>
    </row>
    <row r="2324" spans="1:20" ht="18">
      <c r="A2324" s="8"/>
      <c r="T2324" s="55">
        <f t="shared" si="36"/>
        <v>0</v>
      </c>
    </row>
    <row r="2325" spans="1:20" ht="18">
      <c r="A2325" s="8"/>
      <c r="T2325" s="55">
        <f t="shared" si="36"/>
        <v>0</v>
      </c>
    </row>
    <row r="2326" spans="1:20" ht="18">
      <c r="A2326" s="8"/>
      <c r="T2326" s="55">
        <f t="shared" si="36"/>
        <v>0</v>
      </c>
    </row>
    <row r="2327" spans="1:20" ht="18">
      <c r="A2327" s="8"/>
      <c r="T2327" s="55">
        <f t="shared" si="36"/>
        <v>0</v>
      </c>
    </row>
    <row r="2328" spans="1:20" ht="18">
      <c r="A2328" s="8"/>
      <c r="T2328" s="55">
        <f t="shared" si="36"/>
        <v>0</v>
      </c>
    </row>
    <row r="2329" spans="1:20" ht="18">
      <c r="A2329" s="8"/>
      <c r="T2329" s="55">
        <f t="shared" si="36"/>
        <v>0</v>
      </c>
    </row>
    <row r="2330" spans="1:20" ht="18">
      <c r="A2330" s="8"/>
      <c r="T2330" s="55">
        <f t="shared" si="36"/>
        <v>0</v>
      </c>
    </row>
    <row r="2331" spans="1:20" ht="18">
      <c r="A2331" s="8"/>
      <c r="T2331" s="55">
        <f t="shared" si="36"/>
        <v>0</v>
      </c>
    </row>
    <row r="2332" spans="1:20" ht="18">
      <c r="A2332" s="8"/>
      <c r="T2332" s="55">
        <f t="shared" si="36"/>
        <v>0</v>
      </c>
    </row>
    <row r="2333" spans="1:20" ht="18">
      <c r="A2333" s="8"/>
      <c r="T2333" s="55">
        <f t="shared" si="36"/>
        <v>0</v>
      </c>
    </row>
    <row r="2334" spans="1:20" ht="18">
      <c r="A2334" s="8"/>
      <c r="T2334" s="55">
        <f t="shared" si="36"/>
        <v>0</v>
      </c>
    </row>
    <row r="2335" spans="1:20" ht="18">
      <c r="A2335" s="8"/>
      <c r="T2335" s="55">
        <f t="shared" si="36"/>
        <v>0</v>
      </c>
    </row>
    <row r="2336" spans="1:20" ht="18">
      <c r="A2336" s="8"/>
      <c r="T2336" s="55">
        <f t="shared" si="36"/>
        <v>0</v>
      </c>
    </row>
    <row r="2337" spans="1:20" ht="18">
      <c r="A2337" s="8"/>
      <c r="T2337" s="55">
        <f t="shared" si="36"/>
        <v>0</v>
      </c>
    </row>
    <row r="2338" spans="1:20" ht="18">
      <c r="A2338" s="8"/>
      <c r="T2338" s="55">
        <f t="shared" si="36"/>
        <v>0</v>
      </c>
    </row>
    <row r="2339" spans="1:20" ht="18">
      <c r="A2339" s="8"/>
      <c r="T2339" s="55">
        <f t="shared" si="36"/>
        <v>0</v>
      </c>
    </row>
    <row r="2340" spans="1:20" ht="18">
      <c r="A2340" s="8"/>
      <c r="T2340" s="55">
        <f t="shared" si="36"/>
        <v>0</v>
      </c>
    </row>
    <row r="2341" spans="1:20" ht="18">
      <c r="A2341" s="8"/>
      <c r="T2341" s="55">
        <f t="shared" si="36"/>
        <v>0</v>
      </c>
    </row>
    <row r="2342" spans="1:20" ht="18">
      <c r="A2342" s="8"/>
      <c r="T2342" s="55">
        <f t="shared" si="36"/>
        <v>0</v>
      </c>
    </row>
    <row r="2343" spans="1:20" ht="18">
      <c r="A2343" s="8"/>
      <c r="T2343" s="55">
        <f t="shared" si="36"/>
        <v>0</v>
      </c>
    </row>
    <row r="2344" spans="1:20" ht="18">
      <c r="A2344" s="8"/>
      <c r="T2344" s="55">
        <f t="shared" si="36"/>
        <v>0</v>
      </c>
    </row>
    <row r="2345" spans="1:20" ht="18">
      <c r="A2345" s="8"/>
      <c r="T2345" s="55">
        <f t="shared" si="36"/>
        <v>0</v>
      </c>
    </row>
    <row r="2346" spans="1:20" ht="18">
      <c r="A2346" s="8"/>
      <c r="T2346" s="55">
        <f t="shared" si="36"/>
        <v>0</v>
      </c>
    </row>
    <row r="2347" spans="1:20" ht="18">
      <c r="A2347" s="8"/>
      <c r="T2347" s="55">
        <f t="shared" si="36"/>
        <v>0</v>
      </c>
    </row>
    <row r="2348" spans="1:20" ht="18">
      <c r="A2348" s="8"/>
      <c r="T2348" s="55">
        <f t="shared" si="36"/>
        <v>0</v>
      </c>
    </row>
    <row r="2349" spans="1:20" ht="18">
      <c r="A2349" s="8"/>
      <c r="T2349" s="55">
        <f t="shared" si="36"/>
        <v>0</v>
      </c>
    </row>
    <row r="2350" spans="1:20" ht="18">
      <c r="A2350" s="8"/>
      <c r="T2350" s="55">
        <f t="shared" si="36"/>
        <v>0</v>
      </c>
    </row>
    <row r="2351" spans="1:20" ht="18">
      <c r="A2351" s="8"/>
      <c r="T2351" s="55">
        <f t="shared" si="36"/>
        <v>0</v>
      </c>
    </row>
    <row r="2352" spans="1:20" ht="18">
      <c r="A2352" s="8"/>
      <c r="T2352" s="55">
        <f t="shared" si="36"/>
        <v>0</v>
      </c>
    </row>
    <row r="2353" spans="1:20" ht="18">
      <c r="A2353" s="8"/>
      <c r="T2353" s="55">
        <f t="shared" si="36"/>
        <v>0</v>
      </c>
    </row>
    <row r="2354" spans="1:20" ht="18">
      <c r="A2354" s="8"/>
      <c r="T2354" s="55">
        <f t="shared" si="36"/>
        <v>0</v>
      </c>
    </row>
    <row r="2355" spans="1:20" ht="18">
      <c r="A2355" s="8"/>
      <c r="T2355" s="55">
        <f t="shared" si="36"/>
        <v>0</v>
      </c>
    </row>
    <row r="2356" spans="1:20" ht="18">
      <c r="A2356" s="8"/>
      <c r="T2356" s="55">
        <f t="shared" si="36"/>
        <v>0</v>
      </c>
    </row>
    <row r="2357" spans="1:20" ht="18">
      <c r="A2357" s="8"/>
      <c r="T2357" s="55">
        <f t="shared" si="36"/>
        <v>0</v>
      </c>
    </row>
    <row r="2358" spans="1:20" ht="18">
      <c r="A2358" s="8"/>
      <c r="T2358" s="55">
        <f t="shared" si="36"/>
        <v>0</v>
      </c>
    </row>
    <row r="2359" spans="1:20" ht="18">
      <c r="A2359" s="8"/>
      <c r="T2359" s="55">
        <f t="shared" si="36"/>
        <v>0</v>
      </c>
    </row>
    <row r="2360" spans="1:20" ht="18">
      <c r="A2360" s="8"/>
      <c r="T2360" s="55">
        <f t="shared" si="36"/>
        <v>0</v>
      </c>
    </row>
    <row r="2361" spans="1:20" ht="18">
      <c r="A2361" s="8"/>
      <c r="T2361" s="55">
        <f t="shared" si="36"/>
        <v>0</v>
      </c>
    </row>
    <row r="2362" spans="1:20" ht="18">
      <c r="A2362" s="8"/>
      <c r="T2362" s="55">
        <f t="shared" si="36"/>
        <v>0</v>
      </c>
    </row>
    <row r="2363" spans="1:20" ht="18">
      <c r="A2363" s="8"/>
      <c r="T2363" s="55">
        <f t="shared" si="36"/>
        <v>0</v>
      </c>
    </row>
    <row r="2364" spans="1:20" ht="18">
      <c r="A2364" s="8"/>
      <c r="T2364" s="55">
        <f t="shared" si="36"/>
        <v>0</v>
      </c>
    </row>
    <row r="2365" spans="1:20" ht="18">
      <c r="A2365" s="8"/>
      <c r="T2365" s="55">
        <f t="shared" si="36"/>
        <v>0</v>
      </c>
    </row>
    <row r="2366" spans="1:20" ht="18">
      <c r="A2366" s="8"/>
      <c r="T2366" s="55">
        <f t="shared" ref="T2366:T2429" si="37">DATEDIF(M2366, S2366, "D")</f>
        <v>0</v>
      </c>
    </row>
    <row r="2367" spans="1:20" ht="18">
      <c r="A2367" s="8"/>
      <c r="T2367" s="55">
        <f t="shared" si="37"/>
        <v>0</v>
      </c>
    </row>
    <row r="2368" spans="1:20" ht="18">
      <c r="A2368" s="8"/>
      <c r="T2368" s="55">
        <f t="shared" si="37"/>
        <v>0</v>
      </c>
    </row>
    <row r="2369" spans="1:20" ht="18">
      <c r="A2369" s="8"/>
      <c r="T2369" s="55">
        <f t="shared" si="37"/>
        <v>0</v>
      </c>
    </row>
    <row r="2370" spans="1:20" ht="18">
      <c r="A2370" s="8"/>
      <c r="T2370" s="55">
        <f t="shared" si="37"/>
        <v>0</v>
      </c>
    </row>
    <row r="2371" spans="1:20" ht="18">
      <c r="A2371" s="8"/>
      <c r="T2371" s="55">
        <f t="shared" si="37"/>
        <v>0</v>
      </c>
    </row>
    <row r="2372" spans="1:20" ht="18">
      <c r="A2372" s="8"/>
      <c r="T2372" s="55">
        <f t="shared" si="37"/>
        <v>0</v>
      </c>
    </row>
    <row r="2373" spans="1:20" ht="18">
      <c r="A2373" s="8"/>
      <c r="T2373" s="55">
        <f t="shared" si="37"/>
        <v>0</v>
      </c>
    </row>
    <row r="2374" spans="1:20" ht="18">
      <c r="A2374" s="8"/>
      <c r="T2374" s="55">
        <f t="shared" si="37"/>
        <v>0</v>
      </c>
    </row>
    <row r="2375" spans="1:20" ht="18">
      <c r="A2375" s="8"/>
      <c r="T2375" s="55">
        <f t="shared" si="37"/>
        <v>0</v>
      </c>
    </row>
    <row r="2376" spans="1:20" ht="18">
      <c r="A2376" s="8"/>
      <c r="T2376" s="55">
        <f t="shared" si="37"/>
        <v>0</v>
      </c>
    </row>
    <row r="2377" spans="1:20" ht="18">
      <c r="A2377" s="8"/>
      <c r="T2377" s="55">
        <f t="shared" si="37"/>
        <v>0</v>
      </c>
    </row>
    <row r="2378" spans="1:20" ht="18">
      <c r="A2378" s="8"/>
      <c r="T2378" s="55">
        <f t="shared" si="37"/>
        <v>0</v>
      </c>
    </row>
    <row r="2379" spans="1:20" ht="18">
      <c r="A2379" s="8"/>
      <c r="T2379" s="55">
        <f t="shared" si="37"/>
        <v>0</v>
      </c>
    </row>
    <row r="2380" spans="1:20" ht="18">
      <c r="A2380" s="8"/>
      <c r="T2380" s="55">
        <f t="shared" si="37"/>
        <v>0</v>
      </c>
    </row>
    <row r="2381" spans="1:20" ht="18">
      <c r="A2381" s="8"/>
      <c r="T2381" s="55">
        <f t="shared" si="37"/>
        <v>0</v>
      </c>
    </row>
    <row r="2382" spans="1:20" ht="18">
      <c r="A2382" s="8"/>
      <c r="T2382" s="55">
        <f t="shared" si="37"/>
        <v>0</v>
      </c>
    </row>
    <row r="2383" spans="1:20" ht="18">
      <c r="A2383" s="8"/>
      <c r="T2383" s="55">
        <f t="shared" si="37"/>
        <v>0</v>
      </c>
    </row>
    <row r="2384" spans="1:20" ht="18">
      <c r="A2384" s="8"/>
      <c r="T2384" s="55">
        <f t="shared" si="37"/>
        <v>0</v>
      </c>
    </row>
    <row r="2385" spans="1:20" ht="18">
      <c r="A2385" s="8"/>
      <c r="T2385" s="55">
        <f t="shared" si="37"/>
        <v>0</v>
      </c>
    </row>
    <row r="2386" spans="1:20" ht="18">
      <c r="A2386" s="8"/>
      <c r="T2386" s="55">
        <f t="shared" si="37"/>
        <v>0</v>
      </c>
    </row>
    <row r="2387" spans="1:20" ht="18">
      <c r="A2387" s="8"/>
      <c r="T2387" s="55">
        <f t="shared" si="37"/>
        <v>0</v>
      </c>
    </row>
    <row r="2388" spans="1:20" ht="18">
      <c r="A2388" s="8"/>
      <c r="T2388" s="55">
        <f t="shared" si="37"/>
        <v>0</v>
      </c>
    </row>
    <row r="2389" spans="1:20" ht="18">
      <c r="A2389" s="8"/>
      <c r="T2389" s="55">
        <f t="shared" si="37"/>
        <v>0</v>
      </c>
    </row>
    <row r="2390" spans="1:20" ht="18">
      <c r="A2390" s="8"/>
      <c r="T2390" s="55">
        <f t="shared" si="37"/>
        <v>0</v>
      </c>
    </row>
    <row r="2391" spans="1:20" ht="18">
      <c r="A2391" s="8"/>
      <c r="T2391" s="55">
        <f t="shared" si="37"/>
        <v>0</v>
      </c>
    </row>
    <row r="2392" spans="1:20" ht="18">
      <c r="A2392" s="8"/>
      <c r="T2392" s="55">
        <f t="shared" si="37"/>
        <v>0</v>
      </c>
    </row>
    <row r="2393" spans="1:20" ht="18">
      <c r="A2393" s="8"/>
      <c r="T2393" s="55">
        <f t="shared" si="37"/>
        <v>0</v>
      </c>
    </row>
    <row r="2394" spans="1:20" ht="18">
      <c r="A2394" s="8"/>
      <c r="T2394" s="55">
        <f t="shared" si="37"/>
        <v>0</v>
      </c>
    </row>
    <row r="2395" spans="1:20" ht="18">
      <c r="A2395" s="8"/>
      <c r="T2395" s="55">
        <f t="shared" si="37"/>
        <v>0</v>
      </c>
    </row>
    <row r="2396" spans="1:20" ht="18">
      <c r="A2396" s="8"/>
      <c r="T2396" s="55">
        <f t="shared" si="37"/>
        <v>0</v>
      </c>
    </row>
    <row r="2397" spans="1:20" ht="18">
      <c r="A2397" s="8"/>
      <c r="T2397" s="55">
        <f t="shared" si="37"/>
        <v>0</v>
      </c>
    </row>
    <row r="2398" spans="1:20" ht="18">
      <c r="A2398" s="8"/>
      <c r="T2398" s="55">
        <f t="shared" si="37"/>
        <v>0</v>
      </c>
    </row>
    <row r="2399" spans="1:20" ht="18">
      <c r="A2399" s="8"/>
      <c r="T2399" s="55">
        <f t="shared" si="37"/>
        <v>0</v>
      </c>
    </row>
    <row r="2400" spans="1:20" ht="18">
      <c r="A2400" s="8"/>
      <c r="T2400" s="55">
        <f t="shared" si="37"/>
        <v>0</v>
      </c>
    </row>
    <row r="2401" spans="1:20" ht="18">
      <c r="A2401" s="8"/>
      <c r="T2401" s="55">
        <f t="shared" si="37"/>
        <v>0</v>
      </c>
    </row>
    <row r="2402" spans="1:20" ht="18">
      <c r="A2402" s="8"/>
      <c r="T2402" s="55">
        <f t="shared" si="37"/>
        <v>0</v>
      </c>
    </row>
    <row r="2403" spans="1:20" ht="18">
      <c r="A2403" s="8"/>
      <c r="T2403" s="55">
        <f t="shared" si="37"/>
        <v>0</v>
      </c>
    </row>
    <row r="2404" spans="1:20" ht="18">
      <c r="A2404" s="8"/>
      <c r="T2404" s="55">
        <f t="shared" si="37"/>
        <v>0</v>
      </c>
    </row>
    <row r="2405" spans="1:20" ht="18">
      <c r="A2405" s="8"/>
      <c r="T2405" s="55">
        <f t="shared" si="37"/>
        <v>0</v>
      </c>
    </row>
    <row r="2406" spans="1:20" ht="18">
      <c r="A2406" s="8"/>
      <c r="T2406" s="55">
        <f t="shared" si="37"/>
        <v>0</v>
      </c>
    </row>
    <row r="2407" spans="1:20" ht="18">
      <c r="A2407" s="8"/>
      <c r="T2407" s="55">
        <f t="shared" si="37"/>
        <v>0</v>
      </c>
    </row>
    <row r="2408" spans="1:20" ht="18">
      <c r="A2408" s="8"/>
      <c r="T2408" s="55">
        <f t="shared" si="37"/>
        <v>0</v>
      </c>
    </row>
    <row r="2409" spans="1:20" ht="18">
      <c r="A2409" s="8"/>
      <c r="T2409" s="55">
        <f t="shared" si="37"/>
        <v>0</v>
      </c>
    </row>
    <row r="2410" spans="1:20" ht="18">
      <c r="A2410" s="8"/>
      <c r="T2410" s="55">
        <f t="shared" si="37"/>
        <v>0</v>
      </c>
    </row>
    <row r="2411" spans="1:20" ht="18">
      <c r="A2411" s="8"/>
      <c r="T2411" s="55">
        <f t="shared" si="37"/>
        <v>0</v>
      </c>
    </row>
    <row r="2412" spans="1:20" ht="18">
      <c r="A2412" s="8"/>
      <c r="T2412" s="55">
        <f t="shared" si="37"/>
        <v>0</v>
      </c>
    </row>
    <row r="2413" spans="1:20" ht="18">
      <c r="A2413" s="8"/>
      <c r="T2413" s="55">
        <f t="shared" si="37"/>
        <v>0</v>
      </c>
    </row>
    <row r="2414" spans="1:20" ht="18">
      <c r="A2414" s="8"/>
      <c r="T2414" s="55">
        <f t="shared" si="37"/>
        <v>0</v>
      </c>
    </row>
    <row r="2415" spans="1:20" ht="18">
      <c r="A2415" s="8"/>
      <c r="T2415" s="55">
        <f t="shared" si="37"/>
        <v>0</v>
      </c>
    </row>
    <row r="2416" spans="1:20" ht="18">
      <c r="A2416" s="8"/>
      <c r="T2416" s="55">
        <f t="shared" si="37"/>
        <v>0</v>
      </c>
    </row>
    <row r="2417" spans="1:20" ht="18">
      <c r="A2417" s="8"/>
      <c r="T2417" s="55">
        <f t="shared" si="37"/>
        <v>0</v>
      </c>
    </row>
    <row r="2418" spans="1:20" ht="18">
      <c r="A2418" s="8"/>
      <c r="T2418" s="55">
        <f t="shared" si="37"/>
        <v>0</v>
      </c>
    </row>
    <row r="2419" spans="1:20" ht="18">
      <c r="A2419" s="8"/>
      <c r="T2419" s="55">
        <f t="shared" si="37"/>
        <v>0</v>
      </c>
    </row>
    <row r="2420" spans="1:20" ht="18">
      <c r="A2420" s="8"/>
      <c r="T2420" s="55">
        <f t="shared" si="37"/>
        <v>0</v>
      </c>
    </row>
    <row r="2421" spans="1:20" ht="18">
      <c r="A2421" s="8"/>
      <c r="T2421" s="55">
        <f t="shared" si="37"/>
        <v>0</v>
      </c>
    </row>
    <row r="2422" spans="1:20" ht="18">
      <c r="A2422" s="8"/>
      <c r="T2422" s="55">
        <f t="shared" si="37"/>
        <v>0</v>
      </c>
    </row>
    <row r="2423" spans="1:20" ht="18">
      <c r="A2423" s="8"/>
      <c r="T2423" s="55">
        <f t="shared" si="37"/>
        <v>0</v>
      </c>
    </row>
    <row r="2424" spans="1:20" ht="18">
      <c r="A2424" s="8"/>
      <c r="T2424" s="55">
        <f t="shared" si="37"/>
        <v>0</v>
      </c>
    </row>
    <row r="2425" spans="1:20" ht="18">
      <c r="A2425" s="8"/>
      <c r="T2425" s="55">
        <f t="shared" si="37"/>
        <v>0</v>
      </c>
    </row>
    <row r="2426" spans="1:20" ht="18">
      <c r="A2426" s="8"/>
      <c r="T2426" s="55">
        <f t="shared" si="37"/>
        <v>0</v>
      </c>
    </row>
    <row r="2427" spans="1:20" ht="18">
      <c r="A2427" s="8"/>
      <c r="T2427" s="55">
        <f t="shared" si="37"/>
        <v>0</v>
      </c>
    </row>
    <row r="2428" spans="1:20" ht="18">
      <c r="A2428" s="8"/>
      <c r="T2428" s="55">
        <f t="shared" si="37"/>
        <v>0</v>
      </c>
    </row>
    <row r="2429" spans="1:20" ht="18">
      <c r="A2429" s="8"/>
      <c r="T2429" s="55">
        <f t="shared" si="37"/>
        <v>0</v>
      </c>
    </row>
    <row r="2430" spans="1:20" ht="18">
      <c r="A2430" s="8"/>
      <c r="T2430" s="55">
        <f t="shared" ref="T2430:T2493" si="38">DATEDIF(M2430, S2430, "D")</f>
        <v>0</v>
      </c>
    </row>
    <row r="2431" spans="1:20" ht="18">
      <c r="A2431" s="8"/>
      <c r="T2431" s="55">
        <f t="shared" si="38"/>
        <v>0</v>
      </c>
    </row>
    <row r="2432" spans="1:20" ht="18">
      <c r="A2432" s="8"/>
      <c r="T2432" s="55">
        <f t="shared" si="38"/>
        <v>0</v>
      </c>
    </row>
    <row r="2433" spans="1:20" ht="18">
      <c r="A2433" s="8"/>
      <c r="T2433" s="55">
        <f t="shared" si="38"/>
        <v>0</v>
      </c>
    </row>
    <row r="2434" spans="1:20" ht="18">
      <c r="A2434" s="8"/>
      <c r="T2434" s="55">
        <f t="shared" si="38"/>
        <v>0</v>
      </c>
    </row>
    <row r="2435" spans="1:20" ht="18">
      <c r="A2435" s="8"/>
      <c r="T2435" s="55">
        <f t="shared" si="38"/>
        <v>0</v>
      </c>
    </row>
    <row r="2436" spans="1:20" ht="18">
      <c r="A2436" s="8"/>
      <c r="T2436" s="55">
        <f t="shared" si="38"/>
        <v>0</v>
      </c>
    </row>
    <row r="2437" spans="1:20" ht="18">
      <c r="A2437" s="8"/>
      <c r="T2437" s="55">
        <f t="shared" si="38"/>
        <v>0</v>
      </c>
    </row>
    <row r="2438" spans="1:20" ht="18">
      <c r="A2438" s="8"/>
      <c r="T2438" s="55">
        <f t="shared" si="38"/>
        <v>0</v>
      </c>
    </row>
    <row r="2439" spans="1:20" ht="18">
      <c r="A2439" s="8"/>
      <c r="T2439" s="55">
        <f t="shared" si="38"/>
        <v>0</v>
      </c>
    </row>
    <row r="2440" spans="1:20" ht="18">
      <c r="A2440" s="8"/>
      <c r="T2440" s="55">
        <f t="shared" si="38"/>
        <v>0</v>
      </c>
    </row>
    <row r="2441" spans="1:20" ht="18">
      <c r="A2441" s="8"/>
      <c r="T2441" s="55">
        <f t="shared" si="38"/>
        <v>0</v>
      </c>
    </row>
    <row r="2442" spans="1:20" ht="18">
      <c r="A2442" s="8"/>
      <c r="T2442" s="55">
        <f t="shared" si="38"/>
        <v>0</v>
      </c>
    </row>
    <row r="2443" spans="1:20" ht="18">
      <c r="A2443" s="8"/>
      <c r="T2443" s="55">
        <f t="shared" si="38"/>
        <v>0</v>
      </c>
    </row>
    <row r="2444" spans="1:20" ht="18">
      <c r="A2444" s="8"/>
      <c r="T2444" s="55">
        <f t="shared" si="38"/>
        <v>0</v>
      </c>
    </row>
    <row r="2445" spans="1:20" ht="18">
      <c r="A2445" s="8"/>
      <c r="T2445" s="55">
        <f t="shared" si="38"/>
        <v>0</v>
      </c>
    </row>
    <row r="2446" spans="1:20" ht="18">
      <c r="A2446" s="8"/>
      <c r="T2446" s="55">
        <f t="shared" si="38"/>
        <v>0</v>
      </c>
    </row>
    <row r="2447" spans="1:20" ht="18">
      <c r="A2447" s="8"/>
      <c r="T2447" s="55">
        <f t="shared" si="38"/>
        <v>0</v>
      </c>
    </row>
    <row r="2448" spans="1:20" ht="18">
      <c r="A2448" s="8"/>
      <c r="T2448" s="55">
        <f t="shared" si="38"/>
        <v>0</v>
      </c>
    </row>
    <row r="2449" spans="1:20" ht="18">
      <c r="A2449" s="8"/>
      <c r="T2449" s="55">
        <f t="shared" si="38"/>
        <v>0</v>
      </c>
    </row>
    <row r="2450" spans="1:20" ht="18">
      <c r="A2450" s="8"/>
      <c r="T2450" s="55">
        <f t="shared" si="38"/>
        <v>0</v>
      </c>
    </row>
    <row r="2451" spans="1:20" ht="18">
      <c r="A2451" s="8"/>
      <c r="T2451" s="55">
        <f t="shared" si="38"/>
        <v>0</v>
      </c>
    </row>
    <row r="2452" spans="1:20" ht="18">
      <c r="A2452" s="8"/>
      <c r="T2452" s="55">
        <f t="shared" si="38"/>
        <v>0</v>
      </c>
    </row>
    <row r="2453" spans="1:20" ht="18">
      <c r="A2453" s="8"/>
      <c r="T2453" s="55">
        <f t="shared" si="38"/>
        <v>0</v>
      </c>
    </row>
    <row r="2454" spans="1:20" ht="18">
      <c r="A2454" s="8"/>
      <c r="T2454" s="55">
        <f t="shared" si="38"/>
        <v>0</v>
      </c>
    </row>
    <row r="2455" spans="1:20" ht="18">
      <c r="A2455" s="8"/>
      <c r="T2455" s="55">
        <f t="shared" si="38"/>
        <v>0</v>
      </c>
    </row>
    <row r="2456" spans="1:20" ht="18">
      <c r="A2456" s="8"/>
      <c r="T2456" s="55">
        <f t="shared" si="38"/>
        <v>0</v>
      </c>
    </row>
    <row r="2457" spans="1:20" ht="18">
      <c r="A2457" s="8"/>
      <c r="T2457" s="55">
        <f t="shared" si="38"/>
        <v>0</v>
      </c>
    </row>
    <row r="2458" spans="1:20" ht="18">
      <c r="A2458" s="8"/>
      <c r="T2458" s="55">
        <f t="shared" si="38"/>
        <v>0</v>
      </c>
    </row>
    <row r="2459" spans="1:20" ht="18">
      <c r="A2459" s="8"/>
      <c r="T2459" s="55">
        <f t="shared" si="38"/>
        <v>0</v>
      </c>
    </row>
    <row r="2460" spans="1:20" ht="18">
      <c r="A2460" s="8"/>
      <c r="T2460" s="55">
        <f t="shared" si="38"/>
        <v>0</v>
      </c>
    </row>
    <row r="2461" spans="1:20" ht="18">
      <c r="A2461" s="8"/>
      <c r="T2461" s="55">
        <f t="shared" si="38"/>
        <v>0</v>
      </c>
    </row>
    <row r="2462" spans="1:20" ht="18">
      <c r="A2462" s="8"/>
      <c r="T2462" s="55">
        <f t="shared" si="38"/>
        <v>0</v>
      </c>
    </row>
    <row r="2463" spans="1:20" ht="18">
      <c r="A2463" s="8"/>
      <c r="T2463" s="55">
        <f t="shared" si="38"/>
        <v>0</v>
      </c>
    </row>
    <row r="2464" spans="1:20" ht="18">
      <c r="A2464" s="8"/>
      <c r="T2464" s="55">
        <f t="shared" si="38"/>
        <v>0</v>
      </c>
    </row>
    <row r="2465" spans="1:20" ht="18">
      <c r="A2465" s="8"/>
      <c r="T2465" s="55">
        <f t="shared" si="38"/>
        <v>0</v>
      </c>
    </row>
    <row r="2466" spans="1:20" ht="18">
      <c r="A2466" s="8"/>
      <c r="T2466" s="55">
        <f t="shared" si="38"/>
        <v>0</v>
      </c>
    </row>
    <row r="2467" spans="1:20" ht="18">
      <c r="A2467" s="8"/>
      <c r="T2467" s="55">
        <f t="shared" si="38"/>
        <v>0</v>
      </c>
    </row>
    <row r="2468" spans="1:20" ht="18">
      <c r="A2468" s="8"/>
      <c r="T2468" s="55">
        <f t="shared" si="38"/>
        <v>0</v>
      </c>
    </row>
    <row r="2469" spans="1:20" ht="18">
      <c r="A2469" s="8"/>
      <c r="T2469" s="55">
        <f t="shared" si="38"/>
        <v>0</v>
      </c>
    </row>
    <row r="2470" spans="1:20" ht="18">
      <c r="A2470" s="8"/>
      <c r="T2470" s="55">
        <f t="shared" si="38"/>
        <v>0</v>
      </c>
    </row>
    <row r="2471" spans="1:20" ht="18">
      <c r="A2471" s="8"/>
      <c r="T2471" s="55">
        <f t="shared" si="38"/>
        <v>0</v>
      </c>
    </row>
    <row r="2472" spans="1:20" ht="18">
      <c r="A2472" s="8"/>
      <c r="T2472" s="55">
        <f t="shared" si="38"/>
        <v>0</v>
      </c>
    </row>
    <row r="2473" spans="1:20" ht="18">
      <c r="A2473" s="8"/>
      <c r="T2473" s="55">
        <f t="shared" si="38"/>
        <v>0</v>
      </c>
    </row>
    <row r="2474" spans="1:20" ht="18">
      <c r="A2474" s="8"/>
      <c r="T2474" s="55">
        <f t="shared" si="38"/>
        <v>0</v>
      </c>
    </row>
    <row r="2475" spans="1:20" ht="18">
      <c r="A2475" s="8"/>
      <c r="T2475" s="55">
        <f t="shared" si="38"/>
        <v>0</v>
      </c>
    </row>
    <row r="2476" spans="1:20" ht="18">
      <c r="A2476" s="8"/>
      <c r="T2476" s="55">
        <f t="shared" si="38"/>
        <v>0</v>
      </c>
    </row>
    <row r="2477" spans="1:20" ht="18">
      <c r="A2477" s="8"/>
      <c r="T2477" s="55">
        <f t="shared" si="38"/>
        <v>0</v>
      </c>
    </row>
    <row r="2478" spans="1:20" ht="18">
      <c r="A2478" s="8"/>
      <c r="T2478" s="55">
        <f t="shared" si="38"/>
        <v>0</v>
      </c>
    </row>
    <row r="2479" spans="1:20" ht="18">
      <c r="A2479" s="8"/>
      <c r="T2479" s="55">
        <f t="shared" si="38"/>
        <v>0</v>
      </c>
    </row>
    <row r="2480" spans="1:20" ht="18">
      <c r="A2480" s="8"/>
      <c r="T2480" s="55">
        <f t="shared" si="38"/>
        <v>0</v>
      </c>
    </row>
    <row r="2481" spans="1:20" ht="18">
      <c r="A2481" s="8"/>
      <c r="T2481" s="55">
        <f t="shared" si="38"/>
        <v>0</v>
      </c>
    </row>
    <row r="2482" spans="1:20" ht="18">
      <c r="A2482" s="8"/>
      <c r="T2482" s="55">
        <f t="shared" si="38"/>
        <v>0</v>
      </c>
    </row>
    <row r="2483" spans="1:20" ht="18">
      <c r="A2483" s="8"/>
      <c r="T2483" s="55">
        <f t="shared" si="38"/>
        <v>0</v>
      </c>
    </row>
    <row r="2484" spans="1:20" ht="18">
      <c r="A2484" s="8"/>
      <c r="T2484" s="55">
        <f t="shared" si="38"/>
        <v>0</v>
      </c>
    </row>
    <row r="2485" spans="1:20" ht="18">
      <c r="A2485" s="8"/>
      <c r="T2485" s="55">
        <f t="shared" si="38"/>
        <v>0</v>
      </c>
    </row>
    <row r="2486" spans="1:20" ht="18">
      <c r="A2486" s="8"/>
      <c r="T2486" s="55">
        <f t="shared" si="38"/>
        <v>0</v>
      </c>
    </row>
    <row r="2487" spans="1:20" ht="18">
      <c r="A2487" s="8"/>
      <c r="T2487" s="55">
        <f t="shared" si="38"/>
        <v>0</v>
      </c>
    </row>
    <row r="2488" spans="1:20" ht="18">
      <c r="A2488" s="8"/>
      <c r="T2488" s="55">
        <f t="shared" si="38"/>
        <v>0</v>
      </c>
    </row>
    <row r="2489" spans="1:20" ht="18">
      <c r="A2489" s="8"/>
      <c r="T2489" s="55">
        <f t="shared" si="38"/>
        <v>0</v>
      </c>
    </row>
    <row r="2490" spans="1:20" ht="18">
      <c r="A2490" s="8"/>
      <c r="T2490" s="55">
        <f t="shared" si="38"/>
        <v>0</v>
      </c>
    </row>
    <row r="2491" spans="1:20" ht="18">
      <c r="A2491" s="8"/>
      <c r="T2491" s="55">
        <f t="shared" si="38"/>
        <v>0</v>
      </c>
    </row>
    <row r="2492" spans="1:20" ht="18">
      <c r="A2492" s="8"/>
      <c r="T2492" s="55">
        <f t="shared" si="38"/>
        <v>0</v>
      </c>
    </row>
    <row r="2493" spans="1:20" ht="18">
      <c r="A2493" s="8"/>
      <c r="T2493" s="55">
        <f t="shared" si="38"/>
        <v>0</v>
      </c>
    </row>
    <row r="2494" spans="1:20" ht="18">
      <c r="A2494" s="8"/>
      <c r="T2494" s="55">
        <f t="shared" ref="T2494:T2557" si="39">DATEDIF(M2494, S2494, "D")</f>
        <v>0</v>
      </c>
    </row>
    <row r="2495" spans="1:20" ht="18">
      <c r="A2495" s="8"/>
      <c r="T2495" s="55">
        <f t="shared" si="39"/>
        <v>0</v>
      </c>
    </row>
    <row r="2496" spans="1:20" ht="18">
      <c r="A2496" s="8"/>
      <c r="T2496" s="55">
        <f t="shared" si="39"/>
        <v>0</v>
      </c>
    </row>
    <row r="2497" spans="1:20" ht="18">
      <c r="A2497" s="8"/>
      <c r="T2497" s="55">
        <f t="shared" si="39"/>
        <v>0</v>
      </c>
    </row>
    <row r="2498" spans="1:20" ht="18">
      <c r="A2498" s="8"/>
      <c r="T2498" s="55">
        <f t="shared" si="39"/>
        <v>0</v>
      </c>
    </row>
    <row r="2499" spans="1:20" ht="18">
      <c r="A2499" s="8"/>
      <c r="T2499" s="55">
        <f t="shared" si="39"/>
        <v>0</v>
      </c>
    </row>
    <row r="2500" spans="1:20" ht="18">
      <c r="A2500" s="8"/>
      <c r="T2500" s="55">
        <f t="shared" si="39"/>
        <v>0</v>
      </c>
    </row>
    <row r="2501" spans="1:20" ht="18">
      <c r="A2501" s="8"/>
      <c r="T2501" s="55">
        <f t="shared" si="39"/>
        <v>0</v>
      </c>
    </row>
    <row r="2502" spans="1:20" ht="18">
      <c r="A2502" s="8"/>
      <c r="T2502" s="55">
        <f t="shared" si="39"/>
        <v>0</v>
      </c>
    </row>
    <row r="2503" spans="1:20" ht="18">
      <c r="A2503" s="8"/>
      <c r="T2503" s="55">
        <f t="shared" si="39"/>
        <v>0</v>
      </c>
    </row>
    <row r="2504" spans="1:20" ht="18">
      <c r="A2504" s="8"/>
      <c r="T2504" s="55">
        <f t="shared" si="39"/>
        <v>0</v>
      </c>
    </row>
    <row r="2505" spans="1:20" ht="18">
      <c r="A2505" s="8"/>
      <c r="T2505" s="55">
        <f t="shared" si="39"/>
        <v>0</v>
      </c>
    </row>
    <row r="2506" spans="1:20" ht="18">
      <c r="A2506" s="8"/>
      <c r="T2506" s="55">
        <f t="shared" si="39"/>
        <v>0</v>
      </c>
    </row>
    <row r="2507" spans="1:20" ht="18">
      <c r="A2507" s="8"/>
      <c r="T2507" s="55">
        <f t="shared" si="39"/>
        <v>0</v>
      </c>
    </row>
    <row r="2508" spans="1:20" ht="18">
      <c r="A2508" s="8"/>
      <c r="T2508" s="55">
        <f t="shared" si="39"/>
        <v>0</v>
      </c>
    </row>
    <row r="2509" spans="1:20" ht="18">
      <c r="A2509" s="8"/>
      <c r="T2509" s="55">
        <f t="shared" si="39"/>
        <v>0</v>
      </c>
    </row>
    <row r="2510" spans="1:20" ht="18">
      <c r="A2510" s="8"/>
      <c r="T2510" s="55">
        <f t="shared" si="39"/>
        <v>0</v>
      </c>
    </row>
    <row r="2511" spans="1:20" ht="18">
      <c r="A2511" s="8"/>
      <c r="T2511" s="55">
        <f t="shared" si="39"/>
        <v>0</v>
      </c>
    </row>
    <row r="2512" spans="1:20" ht="18">
      <c r="A2512" s="8"/>
      <c r="T2512" s="55">
        <f t="shared" si="39"/>
        <v>0</v>
      </c>
    </row>
    <row r="2513" spans="1:20" ht="18">
      <c r="A2513" s="8"/>
      <c r="T2513" s="55">
        <f t="shared" si="39"/>
        <v>0</v>
      </c>
    </row>
    <row r="2514" spans="1:20" ht="18">
      <c r="A2514" s="8"/>
      <c r="T2514" s="55">
        <f t="shared" si="39"/>
        <v>0</v>
      </c>
    </row>
    <row r="2515" spans="1:20" ht="18">
      <c r="A2515" s="8"/>
      <c r="T2515" s="55">
        <f t="shared" si="39"/>
        <v>0</v>
      </c>
    </row>
    <row r="2516" spans="1:20" ht="18">
      <c r="A2516" s="8"/>
      <c r="T2516" s="55">
        <f t="shared" si="39"/>
        <v>0</v>
      </c>
    </row>
    <row r="2517" spans="1:20" ht="18">
      <c r="A2517" s="8"/>
      <c r="T2517" s="55">
        <f t="shared" si="39"/>
        <v>0</v>
      </c>
    </row>
    <row r="2518" spans="1:20" ht="18">
      <c r="A2518" s="8"/>
      <c r="T2518" s="55">
        <f t="shared" si="39"/>
        <v>0</v>
      </c>
    </row>
    <row r="2519" spans="1:20" ht="18">
      <c r="A2519" s="8"/>
      <c r="T2519" s="55">
        <f t="shared" si="39"/>
        <v>0</v>
      </c>
    </row>
    <row r="2520" spans="1:20" ht="18">
      <c r="A2520" s="8"/>
      <c r="T2520" s="55">
        <f t="shared" si="39"/>
        <v>0</v>
      </c>
    </row>
    <row r="2521" spans="1:20" ht="18">
      <c r="A2521" s="8"/>
      <c r="T2521" s="55">
        <f t="shared" si="39"/>
        <v>0</v>
      </c>
    </row>
    <row r="2522" spans="1:20" ht="18">
      <c r="A2522" s="8"/>
      <c r="T2522" s="55">
        <f t="shared" si="39"/>
        <v>0</v>
      </c>
    </row>
    <row r="2523" spans="1:20" ht="18">
      <c r="A2523" s="8"/>
      <c r="T2523" s="55">
        <f t="shared" si="39"/>
        <v>0</v>
      </c>
    </row>
    <row r="2524" spans="1:20" ht="18">
      <c r="A2524" s="8"/>
      <c r="T2524" s="55">
        <f t="shared" si="39"/>
        <v>0</v>
      </c>
    </row>
    <row r="2525" spans="1:20" ht="18">
      <c r="A2525" s="8"/>
      <c r="T2525" s="55">
        <f t="shared" si="39"/>
        <v>0</v>
      </c>
    </row>
    <row r="2526" spans="1:20" ht="18">
      <c r="A2526" s="8"/>
      <c r="T2526" s="55">
        <f t="shared" si="39"/>
        <v>0</v>
      </c>
    </row>
    <row r="2527" spans="1:20" ht="18">
      <c r="A2527" s="8"/>
      <c r="T2527" s="55">
        <f t="shared" si="39"/>
        <v>0</v>
      </c>
    </row>
    <row r="2528" spans="1:20" ht="18">
      <c r="A2528" s="8"/>
      <c r="T2528" s="55">
        <f t="shared" si="39"/>
        <v>0</v>
      </c>
    </row>
    <row r="2529" spans="1:20" ht="18">
      <c r="A2529" s="8"/>
      <c r="T2529" s="55">
        <f t="shared" si="39"/>
        <v>0</v>
      </c>
    </row>
    <row r="2530" spans="1:20" ht="18">
      <c r="A2530" s="8"/>
      <c r="T2530" s="55">
        <f t="shared" si="39"/>
        <v>0</v>
      </c>
    </row>
    <row r="2531" spans="1:20" ht="18">
      <c r="A2531" s="8"/>
      <c r="T2531" s="55">
        <f t="shared" si="39"/>
        <v>0</v>
      </c>
    </row>
    <row r="2532" spans="1:20" ht="18">
      <c r="A2532" s="8"/>
      <c r="T2532" s="55">
        <f t="shared" si="39"/>
        <v>0</v>
      </c>
    </row>
    <row r="2533" spans="1:20" ht="18">
      <c r="A2533" s="8"/>
      <c r="T2533" s="55">
        <f t="shared" si="39"/>
        <v>0</v>
      </c>
    </row>
    <row r="2534" spans="1:20" ht="18">
      <c r="A2534" s="8"/>
      <c r="T2534" s="55">
        <f t="shared" si="39"/>
        <v>0</v>
      </c>
    </row>
    <row r="2535" spans="1:20" ht="18">
      <c r="A2535" s="8"/>
      <c r="T2535" s="55">
        <f t="shared" si="39"/>
        <v>0</v>
      </c>
    </row>
    <row r="2536" spans="1:20" ht="18">
      <c r="A2536" s="8"/>
      <c r="T2536" s="55">
        <f t="shared" si="39"/>
        <v>0</v>
      </c>
    </row>
    <row r="2537" spans="1:20" ht="18">
      <c r="A2537" s="8"/>
      <c r="T2537" s="55">
        <f t="shared" si="39"/>
        <v>0</v>
      </c>
    </row>
    <row r="2538" spans="1:20" ht="18">
      <c r="A2538" s="8"/>
      <c r="T2538" s="55">
        <f t="shared" si="39"/>
        <v>0</v>
      </c>
    </row>
    <row r="2539" spans="1:20" ht="18">
      <c r="A2539" s="8"/>
      <c r="T2539" s="55">
        <f t="shared" si="39"/>
        <v>0</v>
      </c>
    </row>
    <row r="2540" spans="1:20" ht="18">
      <c r="A2540" s="8"/>
      <c r="T2540" s="55">
        <f t="shared" si="39"/>
        <v>0</v>
      </c>
    </row>
    <row r="2541" spans="1:20" ht="18">
      <c r="A2541" s="8"/>
      <c r="T2541" s="55">
        <f t="shared" si="39"/>
        <v>0</v>
      </c>
    </row>
    <row r="2542" spans="1:20" ht="18">
      <c r="A2542" s="8"/>
      <c r="T2542" s="55">
        <f t="shared" si="39"/>
        <v>0</v>
      </c>
    </row>
    <row r="2543" spans="1:20" ht="18">
      <c r="A2543" s="8"/>
      <c r="T2543" s="55">
        <f t="shared" si="39"/>
        <v>0</v>
      </c>
    </row>
    <row r="2544" spans="1:20" ht="18">
      <c r="A2544" s="8"/>
      <c r="T2544" s="55">
        <f t="shared" si="39"/>
        <v>0</v>
      </c>
    </row>
    <row r="2545" spans="1:20" ht="18">
      <c r="A2545" s="8"/>
      <c r="T2545" s="55">
        <f t="shared" si="39"/>
        <v>0</v>
      </c>
    </row>
    <row r="2546" spans="1:20" ht="18">
      <c r="A2546" s="8"/>
      <c r="T2546" s="55">
        <f t="shared" si="39"/>
        <v>0</v>
      </c>
    </row>
    <row r="2547" spans="1:20" ht="18">
      <c r="A2547" s="8"/>
      <c r="T2547" s="55">
        <f t="shared" si="39"/>
        <v>0</v>
      </c>
    </row>
    <row r="2548" spans="1:20" ht="18">
      <c r="A2548" s="8"/>
      <c r="T2548" s="55">
        <f t="shared" si="39"/>
        <v>0</v>
      </c>
    </row>
    <row r="2549" spans="1:20" ht="18">
      <c r="A2549" s="8"/>
      <c r="T2549" s="55">
        <f t="shared" si="39"/>
        <v>0</v>
      </c>
    </row>
    <row r="2550" spans="1:20" ht="18">
      <c r="A2550" s="8"/>
      <c r="T2550" s="55">
        <f t="shared" si="39"/>
        <v>0</v>
      </c>
    </row>
    <row r="2551" spans="1:20" ht="18">
      <c r="A2551" s="8"/>
      <c r="T2551" s="55">
        <f t="shared" si="39"/>
        <v>0</v>
      </c>
    </row>
    <row r="2552" spans="1:20" ht="18">
      <c r="A2552" s="8"/>
      <c r="T2552" s="55">
        <f t="shared" si="39"/>
        <v>0</v>
      </c>
    </row>
    <row r="2553" spans="1:20" ht="18">
      <c r="A2553" s="8"/>
      <c r="T2553" s="55">
        <f t="shared" si="39"/>
        <v>0</v>
      </c>
    </row>
    <row r="2554" spans="1:20" ht="18">
      <c r="A2554" s="8"/>
      <c r="T2554" s="55">
        <f t="shared" si="39"/>
        <v>0</v>
      </c>
    </row>
    <row r="2555" spans="1:20" ht="18">
      <c r="A2555" s="8"/>
      <c r="T2555" s="55">
        <f t="shared" si="39"/>
        <v>0</v>
      </c>
    </row>
    <row r="2556" spans="1:20" ht="18">
      <c r="A2556" s="8"/>
      <c r="T2556" s="55">
        <f t="shared" si="39"/>
        <v>0</v>
      </c>
    </row>
    <row r="2557" spans="1:20" ht="18">
      <c r="A2557" s="8"/>
      <c r="T2557" s="55">
        <f t="shared" si="39"/>
        <v>0</v>
      </c>
    </row>
    <row r="2558" spans="1:20" ht="18">
      <c r="A2558" s="8"/>
      <c r="T2558" s="55">
        <f t="shared" ref="T2558:T2621" si="40">DATEDIF(M2558, S2558, "D")</f>
        <v>0</v>
      </c>
    </row>
    <row r="2559" spans="1:20" ht="18">
      <c r="A2559" s="8"/>
      <c r="T2559" s="55">
        <f t="shared" si="40"/>
        <v>0</v>
      </c>
    </row>
    <row r="2560" spans="1:20" ht="18">
      <c r="A2560" s="8"/>
      <c r="T2560" s="55">
        <f t="shared" si="40"/>
        <v>0</v>
      </c>
    </row>
    <row r="2561" spans="1:20" ht="18">
      <c r="A2561" s="8"/>
      <c r="T2561" s="55">
        <f t="shared" si="40"/>
        <v>0</v>
      </c>
    </row>
    <row r="2562" spans="1:20" ht="18">
      <c r="A2562" s="8"/>
      <c r="T2562" s="55">
        <f t="shared" si="40"/>
        <v>0</v>
      </c>
    </row>
    <row r="2563" spans="1:20" ht="18">
      <c r="A2563" s="8"/>
      <c r="T2563" s="55">
        <f t="shared" si="40"/>
        <v>0</v>
      </c>
    </row>
    <row r="2564" spans="1:20" ht="18">
      <c r="A2564" s="8"/>
      <c r="T2564" s="55">
        <f t="shared" si="40"/>
        <v>0</v>
      </c>
    </row>
    <row r="2565" spans="1:20" ht="18">
      <c r="A2565" s="8"/>
      <c r="T2565" s="55">
        <f t="shared" si="40"/>
        <v>0</v>
      </c>
    </row>
    <row r="2566" spans="1:20" ht="18">
      <c r="A2566" s="8"/>
      <c r="T2566" s="55">
        <f t="shared" si="40"/>
        <v>0</v>
      </c>
    </row>
    <row r="2567" spans="1:20" ht="18">
      <c r="A2567" s="8"/>
      <c r="T2567" s="55">
        <f t="shared" si="40"/>
        <v>0</v>
      </c>
    </row>
    <row r="2568" spans="1:20" ht="18">
      <c r="A2568" s="8"/>
      <c r="T2568" s="55">
        <f t="shared" si="40"/>
        <v>0</v>
      </c>
    </row>
    <row r="2569" spans="1:20" ht="18">
      <c r="A2569" s="8"/>
      <c r="T2569" s="55">
        <f t="shared" si="40"/>
        <v>0</v>
      </c>
    </row>
    <row r="2570" spans="1:20" ht="18">
      <c r="A2570" s="8"/>
      <c r="T2570" s="55">
        <f t="shared" si="40"/>
        <v>0</v>
      </c>
    </row>
    <row r="2571" spans="1:20" ht="18">
      <c r="A2571" s="8"/>
      <c r="T2571" s="55">
        <f t="shared" si="40"/>
        <v>0</v>
      </c>
    </row>
    <row r="2572" spans="1:20" ht="18">
      <c r="A2572" s="8"/>
      <c r="T2572" s="55">
        <f t="shared" si="40"/>
        <v>0</v>
      </c>
    </row>
    <row r="2573" spans="1:20" ht="18">
      <c r="A2573" s="8"/>
      <c r="T2573" s="55">
        <f t="shared" si="40"/>
        <v>0</v>
      </c>
    </row>
    <row r="2574" spans="1:20" ht="18">
      <c r="A2574" s="8"/>
      <c r="T2574" s="55">
        <f t="shared" si="40"/>
        <v>0</v>
      </c>
    </row>
    <row r="2575" spans="1:20" ht="18">
      <c r="A2575" s="8"/>
      <c r="T2575" s="55">
        <f t="shared" si="40"/>
        <v>0</v>
      </c>
    </row>
    <row r="2576" spans="1:20" ht="18">
      <c r="A2576" s="8"/>
      <c r="T2576" s="55">
        <f t="shared" si="40"/>
        <v>0</v>
      </c>
    </row>
    <row r="2577" spans="1:20" ht="18">
      <c r="A2577" s="8"/>
      <c r="T2577" s="55">
        <f t="shared" si="40"/>
        <v>0</v>
      </c>
    </row>
    <row r="2578" spans="1:20" ht="18">
      <c r="A2578" s="8"/>
      <c r="T2578" s="55">
        <f t="shared" si="40"/>
        <v>0</v>
      </c>
    </row>
    <row r="2579" spans="1:20" ht="18">
      <c r="A2579" s="8"/>
      <c r="T2579" s="55">
        <f t="shared" si="40"/>
        <v>0</v>
      </c>
    </row>
    <row r="2580" spans="1:20" ht="18">
      <c r="A2580" s="8"/>
      <c r="T2580" s="55">
        <f t="shared" si="40"/>
        <v>0</v>
      </c>
    </row>
    <row r="2581" spans="1:20" ht="18">
      <c r="A2581" s="8"/>
      <c r="T2581" s="55">
        <f t="shared" si="40"/>
        <v>0</v>
      </c>
    </row>
    <row r="2582" spans="1:20" ht="18">
      <c r="A2582" s="8"/>
      <c r="T2582" s="55">
        <f t="shared" si="40"/>
        <v>0</v>
      </c>
    </row>
    <row r="2583" spans="1:20" ht="18">
      <c r="A2583" s="8"/>
      <c r="T2583" s="55">
        <f t="shared" si="40"/>
        <v>0</v>
      </c>
    </row>
    <row r="2584" spans="1:20" ht="18">
      <c r="A2584" s="8"/>
      <c r="T2584" s="55">
        <f t="shared" si="40"/>
        <v>0</v>
      </c>
    </row>
    <row r="2585" spans="1:20" ht="18">
      <c r="A2585" s="8"/>
      <c r="T2585" s="55">
        <f t="shared" si="40"/>
        <v>0</v>
      </c>
    </row>
    <row r="2586" spans="1:20" ht="18">
      <c r="A2586" s="8"/>
      <c r="T2586" s="55">
        <f t="shared" si="40"/>
        <v>0</v>
      </c>
    </row>
    <row r="2587" spans="1:20" ht="18">
      <c r="A2587" s="8"/>
      <c r="T2587" s="55">
        <f t="shared" si="40"/>
        <v>0</v>
      </c>
    </row>
    <row r="2588" spans="1:20" ht="18">
      <c r="A2588" s="8"/>
      <c r="T2588" s="55">
        <f t="shared" si="40"/>
        <v>0</v>
      </c>
    </row>
    <row r="2589" spans="1:20" ht="18">
      <c r="A2589" s="8"/>
      <c r="T2589" s="55">
        <f t="shared" si="40"/>
        <v>0</v>
      </c>
    </row>
    <row r="2590" spans="1:20" ht="18">
      <c r="A2590" s="8"/>
      <c r="T2590" s="55">
        <f t="shared" si="40"/>
        <v>0</v>
      </c>
    </row>
    <row r="2591" spans="1:20" ht="18">
      <c r="A2591" s="8"/>
      <c r="T2591" s="55">
        <f t="shared" si="40"/>
        <v>0</v>
      </c>
    </row>
    <row r="2592" spans="1:20" ht="18">
      <c r="A2592" s="8"/>
      <c r="T2592" s="55">
        <f t="shared" si="40"/>
        <v>0</v>
      </c>
    </row>
    <row r="2593" spans="1:20" ht="18">
      <c r="A2593" s="8"/>
      <c r="T2593" s="55">
        <f t="shared" si="40"/>
        <v>0</v>
      </c>
    </row>
    <row r="2594" spans="1:20" ht="18">
      <c r="A2594" s="8"/>
      <c r="T2594" s="55">
        <f t="shared" si="40"/>
        <v>0</v>
      </c>
    </row>
    <row r="2595" spans="1:20" ht="18">
      <c r="A2595" s="8"/>
      <c r="T2595" s="55">
        <f t="shared" si="40"/>
        <v>0</v>
      </c>
    </row>
    <row r="2596" spans="1:20" ht="18">
      <c r="A2596" s="8"/>
      <c r="T2596" s="55">
        <f t="shared" si="40"/>
        <v>0</v>
      </c>
    </row>
    <row r="2597" spans="1:20" ht="18">
      <c r="A2597" s="8"/>
      <c r="T2597" s="55">
        <f t="shared" si="40"/>
        <v>0</v>
      </c>
    </row>
    <row r="2598" spans="1:20" ht="18">
      <c r="A2598" s="8"/>
      <c r="T2598" s="55">
        <f t="shared" si="40"/>
        <v>0</v>
      </c>
    </row>
    <row r="2599" spans="1:20" ht="18">
      <c r="A2599" s="8"/>
      <c r="T2599" s="55">
        <f t="shared" si="40"/>
        <v>0</v>
      </c>
    </row>
    <row r="2600" spans="1:20" ht="18">
      <c r="A2600" s="8"/>
      <c r="T2600" s="55">
        <f t="shared" si="40"/>
        <v>0</v>
      </c>
    </row>
    <row r="2601" spans="1:20" ht="18">
      <c r="A2601" s="8"/>
      <c r="T2601" s="55">
        <f t="shared" si="40"/>
        <v>0</v>
      </c>
    </row>
    <row r="2602" spans="1:20" ht="18">
      <c r="A2602" s="8"/>
      <c r="T2602" s="55">
        <f t="shared" si="40"/>
        <v>0</v>
      </c>
    </row>
    <row r="2603" spans="1:20" ht="18">
      <c r="A2603" s="8"/>
      <c r="T2603" s="55">
        <f t="shared" si="40"/>
        <v>0</v>
      </c>
    </row>
    <row r="2604" spans="1:20" ht="18">
      <c r="A2604" s="8"/>
      <c r="T2604" s="55">
        <f t="shared" si="40"/>
        <v>0</v>
      </c>
    </row>
    <row r="2605" spans="1:20" ht="18">
      <c r="A2605" s="8"/>
      <c r="T2605" s="55">
        <f t="shared" si="40"/>
        <v>0</v>
      </c>
    </row>
    <row r="2606" spans="1:20" ht="18">
      <c r="A2606" s="8"/>
      <c r="T2606" s="55">
        <f t="shared" si="40"/>
        <v>0</v>
      </c>
    </row>
    <row r="2607" spans="1:20" ht="18">
      <c r="A2607" s="8"/>
      <c r="T2607" s="55">
        <f t="shared" si="40"/>
        <v>0</v>
      </c>
    </row>
    <row r="2608" spans="1:20" ht="18">
      <c r="A2608" s="8"/>
      <c r="T2608" s="55">
        <f t="shared" si="40"/>
        <v>0</v>
      </c>
    </row>
    <row r="2609" spans="1:20" ht="18">
      <c r="A2609" s="8"/>
      <c r="T2609" s="55">
        <f t="shared" si="40"/>
        <v>0</v>
      </c>
    </row>
    <row r="2610" spans="1:20" ht="18">
      <c r="A2610" s="8"/>
      <c r="T2610" s="55">
        <f t="shared" si="40"/>
        <v>0</v>
      </c>
    </row>
    <row r="2611" spans="1:20" ht="18">
      <c r="A2611" s="8"/>
      <c r="T2611" s="55">
        <f t="shared" si="40"/>
        <v>0</v>
      </c>
    </row>
    <row r="2612" spans="1:20" ht="18">
      <c r="A2612" s="8"/>
      <c r="T2612" s="55">
        <f t="shared" si="40"/>
        <v>0</v>
      </c>
    </row>
    <row r="2613" spans="1:20" ht="18">
      <c r="A2613" s="8"/>
      <c r="T2613" s="55">
        <f t="shared" si="40"/>
        <v>0</v>
      </c>
    </row>
    <row r="2614" spans="1:20" ht="18">
      <c r="A2614" s="8"/>
      <c r="T2614" s="55">
        <f t="shared" si="40"/>
        <v>0</v>
      </c>
    </row>
    <row r="2615" spans="1:20" ht="18">
      <c r="A2615" s="8"/>
      <c r="T2615" s="55">
        <f t="shared" si="40"/>
        <v>0</v>
      </c>
    </row>
    <row r="2616" spans="1:20" ht="18">
      <c r="A2616" s="8"/>
      <c r="T2616" s="55">
        <f t="shared" si="40"/>
        <v>0</v>
      </c>
    </row>
    <row r="2617" spans="1:20" ht="18">
      <c r="A2617" s="8"/>
      <c r="T2617" s="55">
        <f t="shared" si="40"/>
        <v>0</v>
      </c>
    </row>
    <row r="2618" spans="1:20" ht="18">
      <c r="A2618" s="8"/>
      <c r="T2618" s="55">
        <f t="shared" si="40"/>
        <v>0</v>
      </c>
    </row>
    <row r="2619" spans="1:20" ht="18">
      <c r="A2619" s="8"/>
      <c r="T2619" s="55">
        <f t="shared" si="40"/>
        <v>0</v>
      </c>
    </row>
    <row r="2620" spans="1:20" ht="18">
      <c r="A2620" s="8"/>
      <c r="T2620" s="55">
        <f t="shared" si="40"/>
        <v>0</v>
      </c>
    </row>
    <row r="2621" spans="1:20" ht="18">
      <c r="A2621" s="8"/>
      <c r="T2621" s="55">
        <f t="shared" si="40"/>
        <v>0</v>
      </c>
    </row>
    <row r="2622" spans="1:20" ht="18">
      <c r="A2622" s="8"/>
      <c r="T2622" s="55">
        <f t="shared" ref="T2622:T2685" si="41">DATEDIF(M2622, S2622, "D")</f>
        <v>0</v>
      </c>
    </row>
    <row r="2623" spans="1:20" ht="18">
      <c r="A2623" s="8"/>
      <c r="T2623" s="55">
        <f t="shared" si="41"/>
        <v>0</v>
      </c>
    </row>
    <row r="2624" spans="1:20" ht="18">
      <c r="A2624" s="8"/>
      <c r="T2624" s="55">
        <f t="shared" si="41"/>
        <v>0</v>
      </c>
    </row>
    <row r="2625" spans="1:20" ht="18">
      <c r="A2625" s="8"/>
      <c r="T2625" s="55">
        <f t="shared" si="41"/>
        <v>0</v>
      </c>
    </row>
    <row r="2626" spans="1:20" ht="18">
      <c r="A2626" s="8"/>
      <c r="T2626" s="55">
        <f t="shared" si="41"/>
        <v>0</v>
      </c>
    </row>
    <row r="2627" spans="1:20" ht="18">
      <c r="A2627" s="8"/>
      <c r="T2627" s="55">
        <f t="shared" si="41"/>
        <v>0</v>
      </c>
    </row>
    <row r="2628" spans="1:20" ht="18">
      <c r="A2628" s="8"/>
      <c r="T2628" s="55">
        <f t="shared" si="41"/>
        <v>0</v>
      </c>
    </row>
    <row r="2629" spans="1:20" ht="18">
      <c r="A2629" s="8"/>
      <c r="T2629" s="55">
        <f t="shared" si="41"/>
        <v>0</v>
      </c>
    </row>
    <row r="2630" spans="1:20" ht="18">
      <c r="A2630" s="8"/>
      <c r="T2630" s="55">
        <f t="shared" si="41"/>
        <v>0</v>
      </c>
    </row>
    <row r="2631" spans="1:20" ht="18">
      <c r="A2631" s="8"/>
      <c r="T2631" s="55">
        <f t="shared" si="41"/>
        <v>0</v>
      </c>
    </row>
    <row r="2632" spans="1:20" ht="18">
      <c r="A2632" s="8"/>
      <c r="T2632" s="55">
        <f t="shared" si="41"/>
        <v>0</v>
      </c>
    </row>
    <row r="2633" spans="1:20" ht="18">
      <c r="A2633" s="8"/>
      <c r="T2633" s="55">
        <f t="shared" si="41"/>
        <v>0</v>
      </c>
    </row>
    <row r="2634" spans="1:20" ht="18">
      <c r="A2634" s="8"/>
      <c r="T2634" s="55">
        <f t="shared" si="41"/>
        <v>0</v>
      </c>
    </row>
    <row r="2635" spans="1:20" ht="18">
      <c r="A2635" s="8"/>
      <c r="T2635" s="55">
        <f t="shared" si="41"/>
        <v>0</v>
      </c>
    </row>
    <row r="2636" spans="1:20" ht="18">
      <c r="A2636" s="8"/>
      <c r="T2636" s="55">
        <f t="shared" si="41"/>
        <v>0</v>
      </c>
    </row>
    <row r="2637" spans="1:20" ht="18">
      <c r="A2637" s="8"/>
      <c r="T2637" s="55">
        <f t="shared" si="41"/>
        <v>0</v>
      </c>
    </row>
    <row r="2638" spans="1:20" ht="18">
      <c r="A2638" s="8"/>
      <c r="T2638" s="55">
        <f t="shared" si="41"/>
        <v>0</v>
      </c>
    </row>
    <row r="2639" spans="1:20" ht="18">
      <c r="A2639" s="8"/>
      <c r="T2639" s="55">
        <f t="shared" si="41"/>
        <v>0</v>
      </c>
    </row>
    <row r="2640" spans="1:20" ht="18">
      <c r="A2640" s="8"/>
      <c r="T2640" s="55">
        <f t="shared" si="41"/>
        <v>0</v>
      </c>
    </row>
    <row r="2641" spans="1:20" ht="18">
      <c r="A2641" s="8"/>
      <c r="T2641" s="55">
        <f t="shared" si="41"/>
        <v>0</v>
      </c>
    </row>
    <row r="2642" spans="1:20" ht="18">
      <c r="A2642" s="8"/>
      <c r="T2642" s="55">
        <f t="shared" si="41"/>
        <v>0</v>
      </c>
    </row>
    <row r="2643" spans="1:20" ht="18">
      <c r="A2643" s="8"/>
      <c r="T2643" s="55">
        <f t="shared" si="41"/>
        <v>0</v>
      </c>
    </row>
    <row r="2644" spans="1:20" ht="18">
      <c r="A2644" s="8"/>
      <c r="T2644" s="55">
        <f t="shared" si="41"/>
        <v>0</v>
      </c>
    </row>
    <row r="2645" spans="1:20" ht="18">
      <c r="A2645" s="8"/>
      <c r="T2645" s="55">
        <f t="shared" si="41"/>
        <v>0</v>
      </c>
    </row>
    <row r="2646" spans="1:20" ht="18">
      <c r="A2646" s="8"/>
      <c r="T2646" s="55">
        <f t="shared" si="41"/>
        <v>0</v>
      </c>
    </row>
    <row r="2647" spans="1:20" ht="18">
      <c r="A2647" s="8"/>
      <c r="T2647" s="55">
        <f t="shared" si="41"/>
        <v>0</v>
      </c>
    </row>
    <row r="2648" spans="1:20" ht="18">
      <c r="A2648" s="8"/>
      <c r="T2648" s="55">
        <f t="shared" si="41"/>
        <v>0</v>
      </c>
    </row>
    <row r="2649" spans="1:20" ht="18">
      <c r="A2649" s="8"/>
      <c r="T2649" s="55">
        <f t="shared" si="41"/>
        <v>0</v>
      </c>
    </row>
    <row r="2650" spans="1:20" ht="18">
      <c r="A2650" s="8"/>
      <c r="T2650" s="55">
        <f t="shared" si="41"/>
        <v>0</v>
      </c>
    </row>
    <row r="2651" spans="1:20" ht="18">
      <c r="A2651" s="8"/>
      <c r="T2651" s="55">
        <f t="shared" si="41"/>
        <v>0</v>
      </c>
    </row>
    <row r="2652" spans="1:20" ht="18">
      <c r="A2652" s="8"/>
      <c r="T2652" s="55">
        <f t="shared" si="41"/>
        <v>0</v>
      </c>
    </row>
    <row r="2653" spans="1:20" ht="18">
      <c r="A2653" s="8"/>
      <c r="T2653" s="55">
        <f t="shared" si="41"/>
        <v>0</v>
      </c>
    </row>
    <row r="2654" spans="1:20" ht="18">
      <c r="A2654" s="8"/>
      <c r="T2654" s="55">
        <f t="shared" si="41"/>
        <v>0</v>
      </c>
    </row>
    <row r="2655" spans="1:20" ht="18">
      <c r="A2655" s="8"/>
      <c r="T2655" s="55">
        <f t="shared" si="41"/>
        <v>0</v>
      </c>
    </row>
    <row r="2656" spans="1:20" ht="18">
      <c r="A2656" s="8"/>
      <c r="T2656" s="55">
        <f t="shared" si="41"/>
        <v>0</v>
      </c>
    </row>
    <row r="2657" spans="1:20" ht="18">
      <c r="A2657" s="8"/>
      <c r="T2657" s="55">
        <f t="shared" si="41"/>
        <v>0</v>
      </c>
    </row>
    <row r="2658" spans="1:20" ht="18">
      <c r="A2658" s="8"/>
      <c r="T2658" s="55">
        <f t="shared" si="41"/>
        <v>0</v>
      </c>
    </row>
    <row r="2659" spans="1:20" ht="18">
      <c r="A2659" s="8"/>
      <c r="T2659" s="55">
        <f t="shared" si="41"/>
        <v>0</v>
      </c>
    </row>
    <row r="2660" spans="1:20" ht="18">
      <c r="A2660" s="8"/>
      <c r="T2660" s="55">
        <f t="shared" si="41"/>
        <v>0</v>
      </c>
    </row>
    <row r="2661" spans="1:20" ht="18">
      <c r="A2661" s="8"/>
      <c r="T2661" s="55">
        <f t="shared" si="41"/>
        <v>0</v>
      </c>
    </row>
    <row r="2662" spans="1:20" ht="18">
      <c r="A2662" s="8"/>
      <c r="T2662" s="55">
        <f t="shared" si="41"/>
        <v>0</v>
      </c>
    </row>
    <row r="2663" spans="1:20" ht="18">
      <c r="A2663" s="8"/>
      <c r="T2663" s="55">
        <f t="shared" si="41"/>
        <v>0</v>
      </c>
    </row>
    <row r="2664" spans="1:20" ht="18">
      <c r="A2664" s="8"/>
      <c r="T2664" s="55">
        <f t="shared" si="41"/>
        <v>0</v>
      </c>
    </row>
    <row r="2665" spans="1:20" ht="18">
      <c r="A2665" s="8"/>
      <c r="T2665" s="55">
        <f t="shared" si="41"/>
        <v>0</v>
      </c>
    </row>
    <row r="2666" spans="1:20" ht="18">
      <c r="A2666" s="8"/>
      <c r="T2666" s="55">
        <f t="shared" si="41"/>
        <v>0</v>
      </c>
    </row>
    <row r="2667" spans="1:20" ht="18">
      <c r="A2667" s="8"/>
      <c r="T2667" s="55">
        <f t="shared" si="41"/>
        <v>0</v>
      </c>
    </row>
    <row r="2668" spans="1:20" ht="18">
      <c r="A2668" s="8"/>
      <c r="T2668" s="55">
        <f t="shared" si="41"/>
        <v>0</v>
      </c>
    </row>
    <row r="2669" spans="1:20" ht="18">
      <c r="A2669" s="8"/>
      <c r="T2669" s="55">
        <f t="shared" si="41"/>
        <v>0</v>
      </c>
    </row>
    <row r="2670" spans="1:20" ht="18">
      <c r="A2670" s="8"/>
      <c r="T2670" s="55">
        <f t="shared" si="41"/>
        <v>0</v>
      </c>
    </row>
    <row r="2671" spans="1:20" ht="18">
      <c r="A2671" s="8"/>
      <c r="T2671" s="55">
        <f t="shared" si="41"/>
        <v>0</v>
      </c>
    </row>
    <row r="2672" spans="1:20" ht="18">
      <c r="A2672" s="8"/>
      <c r="T2672" s="55">
        <f t="shared" si="41"/>
        <v>0</v>
      </c>
    </row>
    <row r="2673" spans="1:20" ht="18">
      <c r="A2673" s="8"/>
      <c r="T2673" s="55">
        <f t="shared" si="41"/>
        <v>0</v>
      </c>
    </row>
    <row r="2674" spans="1:20" ht="18">
      <c r="A2674" s="8"/>
      <c r="T2674" s="55">
        <f t="shared" si="41"/>
        <v>0</v>
      </c>
    </row>
    <row r="2675" spans="1:20" ht="18">
      <c r="A2675" s="8"/>
      <c r="T2675" s="55">
        <f t="shared" si="41"/>
        <v>0</v>
      </c>
    </row>
    <row r="2676" spans="1:20" ht="18">
      <c r="A2676" s="8"/>
      <c r="T2676" s="55">
        <f t="shared" si="41"/>
        <v>0</v>
      </c>
    </row>
    <row r="2677" spans="1:20" ht="18">
      <c r="A2677" s="8"/>
      <c r="T2677" s="55">
        <f t="shared" si="41"/>
        <v>0</v>
      </c>
    </row>
    <row r="2678" spans="1:20" ht="18">
      <c r="A2678" s="8"/>
      <c r="T2678" s="55">
        <f t="shared" si="41"/>
        <v>0</v>
      </c>
    </row>
    <row r="2679" spans="1:20" ht="18">
      <c r="A2679" s="8"/>
      <c r="T2679" s="55">
        <f t="shared" si="41"/>
        <v>0</v>
      </c>
    </row>
    <row r="2680" spans="1:20" ht="18">
      <c r="A2680" s="8"/>
      <c r="T2680" s="55">
        <f t="shared" si="41"/>
        <v>0</v>
      </c>
    </row>
    <row r="2681" spans="1:20" ht="18">
      <c r="A2681" s="8"/>
      <c r="T2681" s="55">
        <f t="shared" si="41"/>
        <v>0</v>
      </c>
    </row>
    <row r="2682" spans="1:20" ht="18">
      <c r="A2682" s="8"/>
      <c r="T2682" s="55">
        <f t="shared" si="41"/>
        <v>0</v>
      </c>
    </row>
    <row r="2683" spans="1:20" ht="18">
      <c r="A2683" s="8"/>
      <c r="T2683" s="55">
        <f t="shared" si="41"/>
        <v>0</v>
      </c>
    </row>
    <row r="2684" spans="1:20" ht="18">
      <c r="A2684" s="8"/>
      <c r="T2684" s="55">
        <f t="shared" si="41"/>
        <v>0</v>
      </c>
    </row>
    <row r="2685" spans="1:20" ht="18">
      <c r="A2685" s="8"/>
      <c r="T2685" s="55">
        <f t="shared" si="41"/>
        <v>0</v>
      </c>
    </row>
    <row r="2686" spans="1:20" ht="18">
      <c r="A2686" s="8"/>
      <c r="T2686" s="55">
        <f t="shared" ref="T2686:T2749" si="42">DATEDIF(M2686, S2686, "D")</f>
        <v>0</v>
      </c>
    </row>
    <row r="2687" spans="1:20" ht="18">
      <c r="A2687" s="8"/>
      <c r="T2687" s="55">
        <f t="shared" si="42"/>
        <v>0</v>
      </c>
    </row>
    <row r="2688" spans="1:20" ht="18">
      <c r="A2688" s="8"/>
      <c r="T2688" s="55">
        <f t="shared" si="42"/>
        <v>0</v>
      </c>
    </row>
    <row r="2689" spans="1:20" ht="18">
      <c r="A2689" s="8"/>
      <c r="T2689" s="55">
        <f t="shared" si="42"/>
        <v>0</v>
      </c>
    </row>
    <row r="2690" spans="1:20" ht="18">
      <c r="A2690" s="8"/>
      <c r="T2690" s="55">
        <f t="shared" si="42"/>
        <v>0</v>
      </c>
    </row>
    <row r="2691" spans="1:20" ht="18">
      <c r="A2691" s="8"/>
      <c r="T2691" s="55">
        <f t="shared" si="42"/>
        <v>0</v>
      </c>
    </row>
    <row r="2692" spans="1:20" ht="18">
      <c r="A2692" s="8"/>
      <c r="T2692" s="55">
        <f t="shared" si="42"/>
        <v>0</v>
      </c>
    </row>
    <row r="2693" spans="1:20" ht="18">
      <c r="A2693" s="8"/>
      <c r="T2693" s="55">
        <f t="shared" si="42"/>
        <v>0</v>
      </c>
    </row>
    <row r="2694" spans="1:20" ht="18">
      <c r="A2694" s="8"/>
      <c r="T2694" s="55">
        <f t="shared" si="42"/>
        <v>0</v>
      </c>
    </row>
    <row r="2695" spans="1:20" ht="18">
      <c r="A2695" s="8"/>
      <c r="T2695" s="55">
        <f t="shared" si="42"/>
        <v>0</v>
      </c>
    </row>
    <row r="2696" spans="1:20" ht="18">
      <c r="A2696" s="8"/>
      <c r="T2696" s="55">
        <f t="shared" si="42"/>
        <v>0</v>
      </c>
    </row>
    <row r="2697" spans="1:20" ht="18">
      <c r="A2697" s="8"/>
      <c r="T2697" s="55">
        <f t="shared" si="42"/>
        <v>0</v>
      </c>
    </row>
    <row r="2698" spans="1:20" ht="18">
      <c r="A2698" s="8"/>
      <c r="T2698" s="55">
        <f t="shared" si="42"/>
        <v>0</v>
      </c>
    </row>
    <row r="2699" spans="1:20" ht="18">
      <c r="A2699" s="8"/>
      <c r="T2699" s="55">
        <f t="shared" si="42"/>
        <v>0</v>
      </c>
    </row>
    <row r="2700" spans="1:20" ht="18">
      <c r="A2700" s="8"/>
      <c r="T2700" s="55">
        <f t="shared" si="42"/>
        <v>0</v>
      </c>
    </row>
    <row r="2701" spans="1:20" ht="18">
      <c r="A2701" s="8"/>
      <c r="T2701" s="55">
        <f t="shared" si="42"/>
        <v>0</v>
      </c>
    </row>
    <row r="2702" spans="1:20" ht="18">
      <c r="A2702" s="8"/>
      <c r="T2702" s="55">
        <f t="shared" si="42"/>
        <v>0</v>
      </c>
    </row>
    <row r="2703" spans="1:20" ht="18">
      <c r="A2703" s="8"/>
      <c r="T2703" s="55">
        <f t="shared" si="42"/>
        <v>0</v>
      </c>
    </row>
    <row r="2704" spans="1:20" ht="18">
      <c r="A2704" s="8"/>
      <c r="T2704" s="55">
        <f t="shared" si="42"/>
        <v>0</v>
      </c>
    </row>
    <row r="2705" spans="1:20" ht="18">
      <c r="A2705" s="8"/>
      <c r="T2705" s="55">
        <f t="shared" si="42"/>
        <v>0</v>
      </c>
    </row>
    <row r="2706" spans="1:20" ht="18">
      <c r="A2706" s="8"/>
      <c r="T2706" s="55">
        <f t="shared" si="42"/>
        <v>0</v>
      </c>
    </row>
    <row r="2707" spans="1:20" ht="18">
      <c r="A2707" s="8"/>
      <c r="T2707" s="55">
        <f t="shared" si="42"/>
        <v>0</v>
      </c>
    </row>
    <row r="2708" spans="1:20" ht="18">
      <c r="A2708" s="8"/>
      <c r="T2708" s="55">
        <f t="shared" si="42"/>
        <v>0</v>
      </c>
    </row>
    <row r="2709" spans="1:20" ht="18">
      <c r="A2709" s="8"/>
      <c r="T2709" s="55">
        <f t="shared" si="42"/>
        <v>0</v>
      </c>
    </row>
    <row r="2710" spans="1:20" ht="18">
      <c r="A2710" s="8"/>
      <c r="T2710" s="55">
        <f t="shared" si="42"/>
        <v>0</v>
      </c>
    </row>
    <row r="2711" spans="1:20" ht="18">
      <c r="A2711" s="8"/>
      <c r="T2711" s="55">
        <f t="shared" si="42"/>
        <v>0</v>
      </c>
    </row>
    <row r="2712" spans="1:20" ht="18">
      <c r="A2712" s="8"/>
      <c r="T2712" s="55">
        <f t="shared" si="42"/>
        <v>0</v>
      </c>
    </row>
    <row r="2713" spans="1:20" ht="18">
      <c r="A2713" s="8"/>
      <c r="T2713" s="55">
        <f t="shared" si="42"/>
        <v>0</v>
      </c>
    </row>
    <row r="2714" spans="1:20" ht="18">
      <c r="A2714" s="8"/>
      <c r="T2714" s="55">
        <f t="shared" si="42"/>
        <v>0</v>
      </c>
    </row>
    <row r="2715" spans="1:20" ht="18">
      <c r="A2715" s="8"/>
      <c r="T2715" s="55">
        <f t="shared" si="42"/>
        <v>0</v>
      </c>
    </row>
    <row r="2716" spans="1:20" ht="18">
      <c r="A2716" s="8"/>
      <c r="T2716" s="55">
        <f t="shared" si="42"/>
        <v>0</v>
      </c>
    </row>
    <row r="2717" spans="1:20" ht="18">
      <c r="A2717" s="8"/>
      <c r="T2717" s="55">
        <f t="shared" si="42"/>
        <v>0</v>
      </c>
    </row>
    <row r="2718" spans="1:20" ht="18">
      <c r="A2718" s="8"/>
      <c r="T2718" s="55">
        <f t="shared" si="42"/>
        <v>0</v>
      </c>
    </row>
    <row r="2719" spans="1:20" ht="18">
      <c r="A2719" s="8"/>
      <c r="T2719" s="55">
        <f t="shared" si="42"/>
        <v>0</v>
      </c>
    </row>
    <row r="2720" spans="1:20" ht="18">
      <c r="A2720" s="8"/>
      <c r="T2720" s="55">
        <f t="shared" si="42"/>
        <v>0</v>
      </c>
    </row>
    <row r="2721" spans="1:20" ht="18">
      <c r="A2721" s="8"/>
      <c r="T2721" s="55">
        <f t="shared" si="42"/>
        <v>0</v>
      </c>
    </row>
    <row r="2722" spans="1:20" ht="18">
      <c r="A2722" s="8"/>
      <c r="T2722" s="55">
        <f t="shared" si="42"/>
        <v>0</v>
      </c>
    </row>
    <row r="2723" spans="1:20" ht="18">
      <c r="A2723" s="8"/>
      <c r="T2723" s="55">
        <f t="shared" si="42"/>
        <v>0</v>
      </c>
    </row>
    <row r="2724" spans="1:20" ht="18">
      <c r="A2724" s="8"/>
      <c r="T2724" s="55">
        <f t="shared" si="42"/>
        <v>0</v>
      </c>
    </row>
    <row r="2725" spans="1:20" ht="18">
      <c r="A2725" s="8"/>
      <c r="T2725" s="55">
        <f t="shared" si="42"/>
        <v>0</v>
      </c>
    </row>
    <row r="2726" spans="1:20" ht="18">
      <c r="A2726" s="8"/>
      <c r="T2726" s="55">
        <f t="shared" si="42"/>
        <v>0</v>
      </c>
    </row>
    <row r="2727" spans="1:20" ht="18">
      <c r="A2727" s="8"/>
      <c r="T2727" s="55">
        <f t="shared" si="42"/>
        <v>0</v>
      </c>
    </row>
    <row r="2728" spans="1:20" ht="18">
      <c r="A2728" s="8"/>
      <c r="T2728" s="55">
        <f t="shared" si="42"/>
        <v>0</v>
      </c>
    </row>
    <row r="2729" spans="1:20" ht="18">
      <c r="A2729" s="8"/>
      <c r="T2729" s="55">
        <f t="shared" si="42"/>
        <v>0</v>
      </c>
    </row>
    <row r="2730" spans="1:20" ht="18">
      <c r="A2730" s="8"/>
      <c r="T2730" s="55">
        <f t="shared" si="42"/>
        <v>0</v>
      </c>
    </row>
    <row r="2731" spans="1:20" ht="18">
      <c r="A2731" s="8"/>
      <c r="T2731" s="55">
        <f t="shared" si="42"/>
        <v>0</v>
      </c>
    </row>
    <row r="2732" spans="1:20" ht="18">
      <c r="A2732" s="8"/>
      <c r="T2732" s="55">
        <f t="shared" si="42"/>
        <v>0</v>
      </c>
    </row>
    <row r="2733" spans="1:20" ht="18">
      <c r="A2733" s="8"/>
      <c r="T2733" s="55">
        <f t="shared" si="42"/>
        <v>0</v>
      </c>
    </row>
    <row r="2734" spans="1:20" ht="18">
      <c r="A2734" s="8"/>
      <c r="T2734" s="55">
        <f t="shared" si="42"/>
        <v>0</v>
      </c>
    </row>
    <row r="2735" spans="1:20" ht="18">
      <c r="A2735" s="8"/>
      <c r="T2735" s="55">
        <f t="shared" si="42"/>
        <v>0</v>
      </c>
    </row>
    <row r="2736" spans="1:20" ht="18">
      <c r="A2736" s="8"/>
      <c r="T2736" s="55">
        <f t="shared" si="42"/>
        <v>0</v>
      </c>
    </row>
    <row r="2737" spans="1:20" ht="18">
      <c r="A2737" s="8"/>
      <c r="T2737" s="55">
        <f t="shared" si="42"/>
        <v>0</v>
      </c>
    </row>
    <row r="2738" spans="1:20" ht="18">
      <c r="A2738" s="8"/>
      <c r="T2738" s="55">
        <f t="shared" si="42"/>
        <v>0</v>
      </c>
    </row>
    <row r="2739" spans="1:20" ht="18">
      <c r="A2739" s="8"/>
      <c r="T2739" s="55">
        <f t="shared" si="42"/>
        <v>0</v>
      </c>
    </row>
    <row r="2740" spans="1:20" ht="18">
      <c r="A2740" s="8"/>
      <c r="T2740" s="55">
        <f t="shared" si="42"/>
        <v>0</v>
      </c>
    </row>
    <row r="2741" spans="1:20" ht="18">
      <c r="A2741" s="8"/>
      <c r="T2741" s="55">
        <f t="shared" si="42"/>
        <v>0</v>
      </c>
    </row>
    <row r="2742" spans="1:20" ht="18">
      <c r="A2742" s="8"/>
      <c r="T2742" s="55">
        <f t="shared" si="42"/>
        <v>0</v>
      </c>
    </row>
    <row r="2743" spans="1:20" ht="18">
      <c r="A2743" s="8"/>
      <c r="T2743" s="55">
        <f t="shared" si="42"/>
        <v>0</v>
      </c>
    </row>
    <row r="2744" spans="1:20" ht="18">
      <c r="A2744" s="8"/>
      <c r="T2744" s="55">
        <f t="shared" si="42"/>
        <v>0</v>
      </c>
    </row>
    <row r="2745" spans="1:20" ht="18">
      <c r="A2745" s="8"/>
      <c r="T2745" s="55">
        <f t="shared" si="42"/>
        <v>0</v>
      </c>
    </row>
    <row r="2746" spans="1:20" ht="18">
      <c r="A2746" s="8"/>
      <c r="T2746" s="55">
        <f t="shared" si="42"/>
        <v>0</v>
      </c>
    </row>
    <row r="2747" spans="1:20" ht="18">
      <c r="A2747" s="8"/>
      <c r="T2747" s="55">
        <f t="shared" si="42"/>
        <v>0</v>
      </c>
    </row>
    <row r="2748" spans="1:20" ht="18">
      <c r="A2748" s="8"/>
      <c r="T2748" s="55">
        <f t="shared" si="42"/>
        <v>0</v>
      </c>
    </row>
    <row r="2749" spans="1:20" ht="18">
      <c r="A2749" s="8"/>
      <c r="T2749" s="55">
        <f t="shared" si="42"/>
        <v>0</v>
      </c>
    </row>
    <row r="2750" spans="1:20" ht="18">
      <c r="A2750" s="8"/>
      <c r="T2750" s="55">
        <f t="shared" ref="T2750:T2813" si="43">DATEDIF(M2750, S2750, "D")</f>
        <v>0</v>
      </c>
    </row>
    <row r="2751" spans="1:20" ht="18">
      <c r="A2751" s="8"/>
      <c r="T2751" s="55">
        <f t="shared" si="43"/>
        <v>0</v>
      </c>
    </row>
    <row r="2752" spans="1:20" ht="18">
      <c r="A2752" s="8"/>
      <c r="T2752" s="55">
        <f t="shared" si="43"/>
        <v>0</v>
      </c>
    </row>
    <row r="2753" spans="1:20" ht="18">
      <c r="A2753" s="8"/>
      <c r="T2753" s="55">
        <f t="shared" si="43"/>
        <v>0</v>
      </c>
    </row>
    <row r="2754" spans="1:20" ht="18">
      <c r="A2754" s="8"/>
      <c r="T2754" s="55">
        <f t="shared" si="43"/>
        <v>0</v>
      </c>
    </row>
    <row r="2755" spans="1:20" ht="18">
      <c r="A2755" s="8"/>
      <c r="T2755" s="55">
        <f t="shared" si="43"/>
        <v>0</v>
      </c>
    </row>
    <row r="2756" spans="1:20" ht="18">
      <c r="A2756" s="8"/>
      <c r="T2756" s="55">
        <f t="shared" si="43"/>
        <v>0</v>
      </c>
    </row>
    <row r="2757" spans="1:20" ht="18">
      <c r="A2757" s="8"/>
      <c r="T2757" s="55">
        <f t="shared" si="43"/>
        <v>0</v>
      </c>
    </row>
    <row r="2758" spans="1:20" ht="18">
      <c r="A2758" s="8"/>
      <c r="T2758" s="55">
        <f t="shared" si="43"/>
        <v>0</v>
      </c>
    </row>
    <row r="2759" spans="1:20" ht="18">
      <c r="A2759" s="8"/>
      <c r="T2759" s="55">
        <f t="shared" si="43"/>
        <v>0</v>
      </c>
    </row>
    <row r="2760" spans="1:20" ht="18">
      <c r="A2760" s="8"/>
      <c r="T2760" s="55">
        <f t="shared" si="43"/>
        <v>0</v>
      </c>
    </row>
    <row r="2761" spans="1:20" ht="18">
      <c r="A2761" s="8"/>
      <c r="T2761" s="55">
        <f t="shared" si="43"/>
        <v>0</v>
      </c>
    </row>
    <row r="2762" spans="1:20" ht="18">
      <c r="A2762" s="8"/>
      <c r="T2762" s="55">
        <f t="shared" si="43"/>
        <v>0</v>
      </c>
    </row>
    <row r="2763" spans="1:20" ht="18">
      <c r="A2763" s="8"/>
      <c r="T2763" s="55">
        <f t="shared" si="43"/>
        <v>0</v>
      </c>
    </row>
    <row r="2764" spans="1:20" ht="18">
      <c r="A2764" s="8"/>
      <c r="T2764" s="55">
        <f t="shared" si="43"/>
        <v>0</v>
      </c>
    </row>
    <row r="2765" spans="1:20" ht="18">
      <c r="A2765" s="8"/>
      <c r="T2765" s="55">
        <f t="shared" si="43"/>
        <v>0</v>
      </c>
    </row>
    <row r="2766" spans="1:20" ht="18">
      <c r="A2766" s="8"/>
      <c r="T2766" s="55">
        <f t="shared" si="43"/>
        <v>0</v>
      </c>
    </row>
    <row r="2767" spans="1:20" ht="18">
      <c r="A2767" s="8"/>
      <c r="T2767" s="55">
        <f t="shared" si="43"/>
        <v>0</v>
      </c>
    </row>
    <row r="2768" spans="1:20" ht="18">
      <c r="A2768" s="8"/>
      <c r="T2768" s="55">
        <f t="shared" si="43"/>
        <v>0</v>
      </c>
    </row>
    <row r="2769" spans="1:20" ht="18">
      <c r="A2769" s="8"/>
      <c r="T2769" s="55">
        <f t="shared" si="43"/>
        <v>0</v>
      </c>
    </row>
    <row r="2770" spans="1:20" ht="18">
      <c r="A2770" s="8"/>
      <c r="T2770" s="55">
        <f t="shared" si="43"/>
        <v>0</v>
      </c>
    </row>
    <row r="2771" spans="1:20" ht="18">
      <c r="A2771" s="8"/>
      <c r="T2771" s="55">
        <f t="shared" si="43"/>
        <v>0</v>
      </c>
    </row>
    <row r="2772" spans="1:20" ht="18">
      <c r="A2772" s="8"/>
      <c r="T2772" s="55">
        <f t="shared" si="43"/>
        <v>0</v>
      </c>
    </row>
    <row r="2773" spans="1:20" ht="18">
      <c r="A2773" s="8"/>
      <c r="T2773" s="55">
        <f t="shared" si="43"/>
        <v>0</v>
      </c>
    </row>
    <row r="2774" spans="1:20" ht="18">
      <c r="A2774" s="8"/>
      <c r="T2774" s="55">
        <f t="shared" si="43"/>
        <v>0</v>
      </c>
    </row>
    <row r="2775" spans="1:20" ht="18">
      <c r="A2775" s="8"/>
      <c r="T2775" s="55">
        <f t="shared" si="43"/>
        <v>0</v>
      </c>
    </row>
    <row r="2776" spans="1:20" ht="18">
      <c r="A2776" s="8"/>
      <c r="T2776" s="55">
        <f t="shared" si="43"/>
        <v>0</v>
      </c>
    </row>
    <row r="2777" spans="1:20" ht="18">
      <c r="A2777" s="8"/>
      <c r="T2777" s="55">
        <f t="shared" si="43"/>
        <v>0</v>
      </c>
    </row>
    <row r="2778" spans="1:20" ht="18">
      <c r="A2778" s="8"/>
      <c r="T2778" s="55">
        <f t="shared" si="43"/>
        <v>0</v>
      </c>
    </row>
    <row r="2779" spans="1:20" ht="18">
      <c r="A2779" s="8"/>
      <c r="T2779" s="55">
        <f t="shared" si="43"/>
        <v>0</v>
      </c>
    </row>
    <row r="2780" spans="1:20" ht="18">
      <c r="A2780" s="8"/>
      <c r="T2780" s="55">
        <f t="shared" si="43"/>
        <v>0</v>
      </c>
    </row>
    <row r="2781" spans="1:20" ht="18">
      <c r="A2781" s="8"/>
      <c r="T2781" s="55">
        <f t="shared" si="43"/>
        <v>0</v>
      </c>
    </row>
    <row r="2782" spans="1:20" ht="18">
      <c r="A2782" s="8"/>
      <c r="T2782" s="55">
        <f t="shared" si="43"/>
        <v>0</v>
      </c>
    </row>
    <row r="2783" spans="1:20" ht="18">
      <c r="A2783" s="8"/>
      <c r="T2783" s="55">
        <f t="shared" si="43"/>
        <v>0</v>
      </c>
    </row>
    <row r="2784" spans="1:20" ht="18">
      <c r="A2784" s="8"/>
      <c r="T2784" s="55">
        <f t="shared" si="43"/>
        <v>0</v>
      </c>
    </row>
    <row r="2785" spans="1:20" ht="18">
      <c r="A2785" s="8"/>
      <c r="T2785" s="55">
        <f t="shared" si="43"/>
        <v>0</v>
      </c>
    </row>
    <row r="2786" spans="1:20" ht="18">
      <c r="A2786" s="8"/>
      <c r="T2786" s="55">
        <f t="shared" si="43"/>
        <v>0</v>
      </c>
    </row>
    <row r="2787" spans="1:20" ht="18">
      <c r="A2787" s="8"/>
      <c r="T2787" s="55">
        <f t="shared" si="43"/>
        <v>0</v>
      </c>
    </row>
    <row r="2788" spans="1:20" ht="18">
      <c r="A2788" s="8"/>
      <c r="T2788" s="55">
        <f t="shared" si="43"/>
        <v>0</v>
      </c>
    </row>
    <row r="2789" spans="1:20" ht="18">
      <c r="A2789" s="8"/>
      <c r="T2789" s="55">
        <f t="shared" si="43"/>
        <v>0</v>
      </c>
    </row>
    <row r="2790" spans="1:20" ht="18">
      <c r="A2790" s="8"/>
      <c r="T2790" s="55">
        <f t="shared" si="43"/>
        <v>0</v>
      </c>
    </row>
    <row r="2791" spans="1:20" ht="18">
      <c r="A2791" s="8"/>
      <c r="T2791" s="55">
        <f t="shared" si="43"/>
        <v>0</v>
      </c>
    </row>
    <row r="2792" spans="1:20" ht="18">
      <c r="A2792" s="8"/>
      <c r="T2792" s="55">
        <f t="shared" si="43"/>
        <v>0</v>
      </c>
    </row>
    <row r="2793" spans="1:20" ht="18">
      <c r="A2793" s="8"/>
      <c r="T2793" s="55">
        <f t="shared" si="43"/>
        <v>0</v>
      </c>
    </row>
    <row r="2794" spans="1:20" ht="18">
      <c r="A2794" s="8"/>
      <c r="T2794" s="55">
        <f t="shared" si="43"/>
        <v>0</v>
      </c>
    </row>
    <row r="2795" spans="1:20" ht="18">
      <c r="A2795" s="8"/>
      <c r="T2795" s="55">
        <f t="shared" si="43"/>
        <v>0</v>
      </c>
    </row>
    <row r="2796" spans="1:20" ht="18">
      <c r="A2796" s="8"/>
      <c r="T2796" s="55">
        <f t="shared" si="43"/>
        <v>0</v>
      </c>
    </row>
    <row r="2797" spans="1:20" ht="18">
      <c r="A2797" s="8"/>
      <c r="T2797" s="55">
        <f t="shared" si="43"/>
        <v>0</v>
      </c>
    </row>
    <row r="2798" spans="1:20" ht="18">
      <c r="A2798" s="8"/>
      <c r="T2798" s="55">
        <f t="shared" si="43"/>
        <v>0</v>
      </c>
    </row>
    <row r="2799" spans="1:20" ht="18">
      <c r="A2799" s="8"/>
      <c r="T2799" s="55">
        <f t="shared" si="43"/>
        <v>0</v>
      </c>
    </row>
    <row r="2800" spans="1:20" ht="18">
      <c r="A2800" s="8"/>
      <c r="T2800" s="55">
        <f t="shared" si="43"/>
        <v>0</v>
      </c>
    </row>
    <row r="2801" spans="1:20" ht="18">
      <c r="A2801" s="8"/>
      <c r="T2801" s="55">
        <f t="shared" si="43"/>
        <v>0</v>
      </c>
    </row>
    <row r="2802" spans="1:20" ht="18">
      <c r="A2802" s="8"/>
      <c r="T2802" s="55">
        <f t="shared" si="43"/>
        <v>0</v>
      </c>
    </row>
    <row r="2803" spans="1:20" ht="18">
      <c r="A2803" s="8"/>
      <c r="T2803" s="55">
        <f t="shared" si="43"/>
        <v>0</v>
      </c>
    </row>
    <row r="2804" spans="1:20" ht="18">
      <c r="A2804" s="8"/>
      <c r="T2804" s="55">
        <f t="shared" si="43"/>
        <v>0</v>
      </c>
    </row>
    <row r="2805" spans="1:20" ht="18">
      <c r="A2805" s="8"/>
      <c r="T2805" s="55">
        <f t="shared" si="43"/>
        <v>0</v>
      </c>
    </row>
    <row r="2806" spans="1:20" ht="18">
      <c r="A2806" s="8"/>
      <c r="T2806" s="55">
        <f t="shared" si="43"/>
        <v>0</v>
      </c>
    </row>
    <row r="2807" spans="1:20" ht="18">
      <c r="A2807" s="8"/>
      <c r="T2807" s="55">
        <f t="shared" si="43"/>
        <v>0</v>
      </c>
    </row>
    <row r="2808" spans="1:20" ht="18">
      <c r="A2808" s="8"/>
      <c r="T2808" s="55">
        <f t="shared" si="43"/>
        <v>0</v>
      </c>
    </row>
    <row r="2809" spans="1:20" ht="18">
      <c r="A2809" s="8"/>
      <c r="T2809" s="55">
        <f t="shared" si="43"/>
        <v>0</v>
      </c>
    </row>
    <row r="2810" spans="1:20" ht="18">
      <c r="A2810" s="8"/>
      <c r="T2810" s="55">
        <f t="shared" si="43"/>
        <v>0</v>
      </c>
    </row>
    <row r="2811" spans="1:20" ht="18">
      <c r="A2811" s="8"/>
      <c r="T2811" s="55">
        <f t="shared" si="43"/>
        <v>0</v>
      </c>
    </row>
    <row r="2812" spans="1:20" ht="18">
      <c r="A2812" s="8"/>
      <c r="T2812" s="55">
        <f t="shared" si="43"/>
        <v>0</v>
      </c>
    </row>
    <row r="2813" spans="1:20" ht="18">
      <c r="A2813" s="8"/>
      <c r="T2813" s="55">
        <f t="shared" si="43"/>
        <v>0</v>
      </c>
    </row>
    <row r="2814" spans="1:20" ht="18">
      <c r="A2814" s="8"/>
      <c r="T2814" s="55">
        <f t="shared" ref="T2814:T2877" si="44">DATEDIF(M2814, S2814, "D")</f>
        <v>0</v>
      </c>
    </row>
    <row r="2815" spans="1:20" ht="18">
      <c r="A2815" s="8"/>
      <c r="T2815" s="55">
        <f t="shared" si="44"/>
        <v>0</v>
      </c>
    </row>
    <row r="2816" spans="1:20" ht="18">
      <c r="A2816" s="8"/>
      <c r="T2816" s="55">
        <f t="shared" si="44"/>
        <v>0</v>
      </c>
    </row>
    <row r="2817" spans="1:20" ht="18">
      <c r="A2817" s="8"/>
      <c r="T2817" s="55">
        <f t="shared" si="44"/>
        <v>0</v>
      </c>
    </row>
    <row r="2818" spans="1:20" ht="18">
      <c r="A2818" s="8"/>
      <c r="T2818" s="55">
        <f t="shared" si="44"/>
        <v>0</v>
      </c>
    </row>
    <row r="2819" spans="1:20" ht="18">
      <c r="A2819" s="8"/>
      <c r="T2819" s="55">
        <f t="shared" si="44"/>
        <v>0</v>
      </c>
    </row>
    <row r="2820" spans="1:20" ht="18">
      <c r="A2820" s="8"/>
      <c r="T2820" s="55">
        <f t="shared" si="44"/>
        <v>0</v>
      </c>
    </row>
    <row r="2821" spans="1:20" ht="18">
      <c r="A2821" s="8"/>
      <c r="T2821" s="55">
        <f t="shared" si="44"/>
        <v>0</v>
      </c>
    </row>
    <row r="2822" spans="1:20" ht="18">
      <c r="A2822" s="8"/>
      <c r="T2822" s="55">
        <f t="shared" si="44"/>
        <v>0</v>
      </c>
    </row>
    <row r="2823" spans="1:20" ht="18">
      <c r="A2823" s="8"/>
      <c r="T2823" s="55">
        <f t="shared" si="44"/>
        <v>0</v>
      </c>
    </row>
    <row r="2824" spans="1:20" ht="18">
      <c r="A2824" s="8"/>
      <c r="T2824" s="55">
        <f t="shared" si="44"/>
        <v>0</v>
      </c>
    </row>
    <row r="2825" spans="1:20" ht="18">
      <c r="A2825" s="8"/>
      <c r="T2825" s="55">
        <f t="shared" si="44"/>
        <v>0</v>
      </c>
    </row>
    <row r="2826" spans="1:20" ht="18">
      <c r="A2826" s="8"/>
      <c r="T2826" s="55">
        <f t="shared" si="44"/>
        <v>0</v>
      </c>
    </row>
    <row r="2827" spans="1:20" ht="18">
      <c r="A2827" s="8"/>
      <c r="T2827" s="55">
        <f t="shared" si="44"/>
        <v>0</v>
      </c>
    </row>
    <row r="2828" spans="1:20" ht="18">
      <c r="A2828" s="8"/>
      <c r="T2828" s="55">
        <f t="shared" si="44"/>
        <v>0</v>
      </c>
    </row>
    <row r="2829" spans="1:20" ht="18">
      <c r="A2829" s="8"/>
      <c r="T2829" s="55">
        <f t="shared" si="44"/>
        <v>0</v>
      </c>
    </row>
    <row r="2830" spans="1:20" ht="18">
      <c r="A2830" s="8"/>
      <c r="T2830" s="55">
        <f t="shared" si="44"/>
        <v>0</v>
      </c>
    </row>
    <row r="2831" spans="1:20" ht="18">
      <c r="A2831" s="8"/>
      <c r="T2831" s="55">
        <f t="shared" si="44"/>
        <v>0</v>
      </c>
    </row>
    <row r="2832" spans="1:20" ht="18">
      <c r="A2832" s="8"/>
      <c r="T2832" s="55">
        <f t="shared" si="44"/>
        <v>0</v>
      </c>
    </row>
    <row r="2833" spans="1:20" ht="18">
      <c r="A2833" s="8"/>
      <c r="T2833" s="55">
        <f t="shared" si="44"/>
        <v>0</v>
      </c>
    </row>
    <row r="2834" spans="1:20" ht="18">
      <c r="A2834" s="8"/>
      <c r="T2834" s="55">
        <f t="shared" si="44"/>
        <v>0</v>
      </c>
    </row>
    <row r="2835" spans="1:20" ht="18">
      <c r="A2835" s="8"/>
      <c r="T2835" s="55">
        <f t="shared" si="44"/>
        <v>0</v>
      </c>
    </row>
    <row r="2836" spans="1:20" ht="18">
      <c r="A2836" s="8"/>
      <c r="T2836" s="55">
        <f t="shared" si="44"/>
        <v>0</v>
      </c>
    </row>
    <row r="2837" spans="1:20" ht="18">
      <c r="A2837" s="8"/>
      <c r="T2837" s="55">
        <f t="shared" si="44"/>
        <v>0</v>
      </c>
    </row>
    <row r="2838" spans="1:20" ht="18">
      <c r="A2838" s="8"/>
      <c r="T2838" s="55">
        <f t="shared" si="44"/>
        <v>0</v>
      </c>
    </row>
    <row r="2839" spans="1:20" ht="18">
      <c r="A2839" s="8"/>
      <c r="T2839" s="55">
        <f t="shared" si="44"/>
        <v>0</v>
      </c>
    </row>
    <row r="2840" spans="1:20" ht="18">
      <c r="A2840" s="8"/>
      <c r="T2840" s="55">
        <f t="shared" si="44"/>
        <v>0</v>
      </c>
    </row>
    <row r="2841" spans="1:20" ht="18">
      <c r="A2841" s="8"/>
      <c r="T2841" s="55">
        <f t="shared" si="44"/>
        <v>0</v>
      </c>
    </row>
    <row r="2842" spans="1:20" ht="18">
      <c r="A2842" s="8"/>
      <c r="T2842" s="55">
        <f t="shared" si="44"/>
        <v>0</v>
      </c>
    </row>
    <row r="2843" spans="1:20" ht="18">
      <c r="A2843" s="8"/>
      <c r="T2843" s="55">
        <f t="shared" si="44"/>
        <v>0</v>
      </c>
    </row>
    <row r="2844" spans="1:20" ht="18">
      <c r="A2844" s="8"/>
      <c r="T2844" s="55">
        <f t="shared" si="44"/>
        <v>0</v>
      </c>
    </row>
    <row r="2845" spans="1:20" ht="18">
      <c r="A2845" s="8"/>
      <c r="T2845" s="55">
        <f t="shared" si="44"/>
        <v>0</v>
      </c>
    </row>
    <row r="2846" spans="1:20" ht="18">
      <c r="A2846" s="8"/>
      <c r="T2846" s="55">
        <f t="shared" si="44"/>
        <v>0</v>
      </c>
    </row>
    <row r="2847" spans="1:20" ht="18">
      <c r="A2847" s="8"/>
      <c r="T2847" s="55">
        <f t="shared" si="44"/>
        <v>0</v>
      </c>
    </row>
    <row r="2848" spans="1:20" ht="18">
      <c r="A2848" s="8"/>
      <c r="T2848" s="55">
        <f t="shared" si="44"/>
        <v>0</v>
      </c>
    </row>
    <row r="2849" spans="1:20" ht="18">
      <c r="A2849" s="8"/>
      <c r="T2849" s="55">
        <f t="shared" si="44"/>
        <v>0</v>
      </c>
    </row>
    <row r="2850" spans="1:20" ht="18">
      <c r="A2850" s="8"/>
      <c r="T2850" s="55">
        <f t="shared" si="44"/>
        <v>0</v>
      </c>
    </row>
    <row r="2851" spans="1:20" ht="18">
      <c r="A2851" s="8"/>
      <c r="T2851" s="55">
        <f t="shared" si="44"/>
        <v>0</v>
      </c>
    </row>
    <row r="2852" spans="1:20" ht="18">
      <c r="A2852" s="8"/>
      <c r="T2852" s="55">
        <f t="shared" si="44"/>
        <v>0</v>
      </c>
    </row>
    <row r="2853" spans="1:20" ht="18">
      <c r="A2853" s="8"/>
      <c r="T2853" s="55">
        <f t="shared" si="44"/>
        <v>0</v>
      </c>
    </row>
    <row r="2854" spans="1:20" ht="18">
      <c r="A2854" s="8"/>
      <c r="T2854" s="55">
        <f t="shared" si="44"/>
        <v>0</v>
      </c>
    </row>
    <row r="2855" spans="1:20" ht="18">
      <c r="A2855" s="8"/>
      <c r="T2855" s="55">
        <f t="shared" si="44"/>
        <v>0</v>
      </c>
    </row>
    <row r="2856" spans="1:20" ht="18">
      <c r="A2856" s="8"/>
      <c r="T2856" s="55">
        <f t="shared" si="44"/>
        <v>0</v>
      </c>
    </row>
    <row r="2857" spans="1:20" ht="18">
      <c r="A2857" s="8"/>
      <c r="T2857" s="55">
        <f t="shared" si="44"/>
        <v>0</v>
      </c>
    </row>
    <row r="2858" spans="1:20" ht="18">
      <c r="A2858" s="8"/>
      <c r="T2858" s="55">
        <f t="shared" si="44"/>
        <v>0</v>
      </c>
    </row>
    <row r="2859" spans="1:20" ht="18">
      <c r="A2859" s="8"/>
      <c r="T2859" s="55">
        <f t="shared" si="44"/>
        <v>0</v>
      </c>
    </row>
    <row r="2860" spans="1:20" ht="18">
      <c r="A2860" s="8"/>
      <c r="T2860" s="55">
        <f t="shared" si="44"/>
        <v>0</v>
      </c>
    </row>
    <row r="2861" spans="1:20" ht="18">
      <c r="A2861" s="8"/>
      <c r="T2861" s="55">
        <f t="shared" si="44"/>
        <v>0</v>
      </c>
    </row>
    <row r="2862" spans="1:20" ht="18">
      <c r="A2862" s="8"/>
      <c r="T2862" s="55">
        <f t="shared" si="44"/>
        <v>0</v>
      </c>
    </row>
    <row r="2863" spans="1:20" ht="18">
      <c r="A2863" s="8"/>
      <c r="T2863" s="55">
        <f t="shared" si="44"/>
        <v>0</v>
      </c>
    </row>
    <row r="2864" spans="1:20" ht="18">
      <c r="A2864" s="8"/>
      <c r="T2864" s="55">
        <f t="shared" si="44"/>
        <v>0</v>
      </c>
    </row>
    <row r="2865" spans="1:20" ht="18">
      <c r="A2865" s="8"/>
      <c r="T2865" s="55">
        <f t="shared" si="44"/>
        <v>0</v>
      </c>
    </row>
    <row r="2866" spans="1:20" ht="18">
      <c r="A2866" s="8"/>
      <c r="T2866" s="55">
        <f t="shared" si="44"/>
        <v>0</v>
      </c>
    </row>
    <row r="2867" spans="1:20" ht="18">
      <c r="A2867" s="8"/>
      <c r="T2867" s="55">
        <f t="shared" si="44"/>
        <v>0</v>
      </c>
    </row>
    <row r="2868" spans="1:20" ht="18">
      <c r="A2868" s="8"/>
      <c r="T2868" s="55">
        <f t="shared" si="44"/>
        <v>0</v>
      </c>
    </row>
    <row r="2869" spans="1:20" ht="18">
      <c r="A2869" s="8"/>
      <c r="T2869" s="55">
        <f t="shared" si="44"/>
        <v>0</v>
      </c>
    </row>
    <row r="2870" spans="1:20" ht="18">
      <c r="A2870" s="8"/>
      <c r="T2870" s="55">
        <f t="shared" si="44"/>
        <v>0</v>
      </c>
    </row>
    <row r="2871" spans="1:20" ht="18">
      <c r="A2871" s="8"/>
      <c r="T2871" s="55">
        <f t="shared" si="44"/>
        <v>0</v>
      </c>
    </row>
    <row r="2872" spans="1:20" ht="18">
      <c r="A2872" s="8"/>
      <c r="T2872" s="55">
        <f t="shared" si="44"/>
        <v>0</v>
      </c>
    </row>
    <row r="2873" spans="1:20" ht="18">
      <c r="A2873" s="8"/>
      <c r="T2873" s="55">
        <f t="shared" si="44"/>
        <v>0</v>
      </c>
    </row>
    <row r="2874" spans="1:20" ht="18">
      <c r="A2874" s="8"/>
      <c r="T2874" s="55">
        <f t="shared" si="44"/>
        <v>0</v>
      </c>
    </row>
    <row r="2875" spans="1:20" ht="18">
      <c r="A2875" s="8"/>
      <c r="T2875" s="55">
        <f t="shared" si="44"/>
        <v>0</v>
      </c>
    </row>
    <row r="2876" spans="1:20" ht="18">
      <c r="A2876" s="8"/>
      <c r="T2876" s="55">
        <f t="shared" si="44"/>
        <v>0</v>
      </c>
    </row>
    <row r="2877" spans="1:20" ht="18">
      <c r="A2877" s="8"/>
      <c r="T2877" s="55">
        <f t="shared" si="44"/>
        <v>0</v>
      </c>
    </row>
    <row r="2878" spans="1:20" ht="18">
      <c r="A2878" s="8"/>
      <c r="T2878" s="55">
        <f t="shared" ref="T2878:T2941" si="45">DATEDIF(M2878, S2878, "D")</f>
        <v>0</v>
      </c>
    </row>
    <row r="2879" spans="1:20" ht="18">
      <c r="A2879" s="8"/>
      <c r="T2879" s="55">
        <f t="shared" si="45"/>
        <v>0</v>
      </c>
    </row>
    <row r="2880" spans="1:20" ht="18">
      <c r="A2880" s="8"/>
      <c r="T2880" s="55">
        <f t="shared" si="45"/>
        <v>0</v>
      </c>
    </row>
    <row r="2881" spans="1:20" ht="18">
      <c r="A2881" s="8"/>
      <c r="T2881" s="55">
        <f t="shared" si="45"/>
        <v>0</v>
      </c>
    </row>
    <row r="2882" spans="1:20" ht="18">
      <c r="A2882" s="8"/>
      <c r="T2882" s="55">
        <f t="shared" si="45"/>
        <v>0</v>
      </c>
    </row>
    <row r="2883" spans="1:20" ht="18">
      <c r="A2883" s="8"/>
      <c r="T2883" s="55">
        <f t="shared" si="45"/>
        <v>0</v>
      </c>
    </row>
    <row r="2884" spans="1:20" ht="18">
      <c r="A2884" s="8"/>
      <c r="T2884" s="55">
        <f t="shared" si="45"/>
        <v>0</v>
      </c>
    </row>
    <row r="2885" spans="1:20" ht="18">
      <c r="A2885" s="8"/>
      <c r="T2885" s="55">
        <f t="shared" si="45"/>
        <v>0</v>
      </c>
    </row>
    <row r="2886" spans="1:20" ht="18">
      <c r="A2886" s="8"/>
      <c r="T2886" s="55">
        <f t="shared" si="45"/>
        <v>0</v>
      </c>
    </row>
    <row r="2887" spans="1:20" ht="18">
      <c r="A2887" s="8"/>
      <c r="T2887" s="55">
        <f t="shared" si="45"/>
        <v>0</v>
      </c>
    </row>
    <row r="2888" spans="1:20" ht="18">
      <c r="A2888" s="8"/>
      <c r="T2888" s="55">
        <f t="shared" si="45"/>
        <v>0</v>
      </c>
    </row>
    <row r="2889" spans="1:20" ht="18">
      <c r="A2889" s="8"/>
      <c r="T2889" s="55">
        <f t="shared" si="45"/>
        <v>0</v>
      </c>
    </row>
    <row r="2890" spans="1:20" ht="18">
      <c r="A2890" s="8"/>
      <c r="T2890" s="55">
        <f t="shared" si="45"/>
        <v>0</v>
      </c>
    </row>
    <row r="2891" spans="1:20" ht="18">
      <c r="A2891" s="8"/>
      <c r="T2891" s="55">
        <f t="shared" si="45"/>
        <v>0</v>
      </c>
    </row>
    <row r="2892" spans="1:20" ht="18">
      <c r="A2892" s="8"/>
      <c r="T2892" s="55">
        <f t="shared" si="45"/>
        <v>0</v>
      </c>
    </row>
    <row r="2893" spans="1:20" ht="18">
      <c r="A2893" s="8"/>
      <c r="T2893" s="55">
        <f t="shared" si="45"/>
        <v>0</v>
      </c>
    </row>
    <row r="2894" spans="1:20" ht="18">
      <c r="A2894" s="8"/>
      <c r="T2894" s="55">
        <f t="shared" si="45"/>
        <v>0</v>
      </c>
    </row>
    <row r="2895" spans="1:20" ht="18">
      <c r="A2895" s="8"/>
      <c r="T2895" s="55">
        <f t="shared" si="45"/>
        <v>0</v>
      </c>
    </row>
    <row r="2896" spans="1:20" ht="18">
      <c r="A2896" s="8"/>
      <c r="T2896" s="55">
        <f t="shared" si="45"/>
        <v>0</v>
      </c>
    </row>
    <row r="2897" spans="1:20" ht="18">
      <c r="A2897" s="8"/>
      <c r="T2897" s="55">
        <f t="shared" si="45"/>
        <v>0</v>
      </c>
    </row>
    <row r="2898" spans="1:20" ht="18">
      <c r="A2898" s="8"/>
      <c r="T2898" s="55">
        <f t="shared" si="45"/>
        <v>0</v>
      </c>
    </row>
    <row r="2899" spans="1:20" ht="18">
      <c r="A2899" s="8"/>
      <c r="T2899" s="55">
        <f t="shared" si="45"/>
        <v>0</v>
      </c>
    </row>
    <row r="2900" spans="1:20" ht="18">
      <c r="A2900" s="8"/>
      <c r="T2900" s="55">
        <f t="shared" si="45"/>
        <v>0</v>
      </c>
    </row>
    <row r="2901" spans="1:20" ht="18">
      <c r="A2901" s="8"/>
      <c r="T2901" s="55">
        <f t="shared" si="45"/>
        <v>0</v>
      </c>
    </row>
    <row r="2902" spans="1:20" ht="18">
      <c r="A2902" s="8"/>
      <c r="T2902" s="55">
        <f t="shared" si="45"/>
        <v>0</v>
      </c>
    </row>
    <row r="2903" spans="1:20" ht="18">
      <c r="A2903" s="8"/>
      <c r="T2903" s="55">
        <f t="shared" si="45"/>
        <v>0</v>
      </c>
    </row>
    <row r="2904" spans="1:20" ht="18">
      <c r="A2904" s="8"/>
      <c r="T2904" s="55">
        <f t="shared" si="45"/>
        <v>0</v>
      </c>
    </row>
    <row r="2905" spans="1:20" ht="18">
      <c r="A2905" s="8"/>
      <c r="T2905" s="55">
        <f t="shared" si="45"/>
        <v>0</v>
      </c>
    </row>
    <row r="2906" spans="1:20" ht="18">
      <c r="A2906" s="8"/>
      <c r="T2906" s="55">
        <f t="shared" si="45"/>
        <v>0</v>
      </c>
    </row>
    <row r="2907" spans="1:20" ht="18">
      <c r="A2907" s="8"/>
      <c r="T2907" s="55">
        <f t="shared" si="45"/>
        <v>0</v>
      </c>
    </row>
    <row r="2908" spans="1:20" ht="18">
      <c r="A2908" s="8"/>
      <c r="T2908" s="55">
        <f t="shared" si="45"/>
        <v>0</v>
      </c>
    </row>
    <row r="2909" spans="1:20" ht="18">
      <c r="A2909" s="8"/>
      <c r="T2909" s="55">
        <f t="shared" si="45"/>
        <v>0</v>
      </c>
    </row>
    <row r="2910" spans="1:20" ht="18">
      <c r="A2910" s="8"/>
      <c r="T2910" s="55">
        <f t="shared" si="45"/>
        <v>0</v>
      </c>
    </row>
    <row r="2911" spans="1:20" ht="18">
      <c r="A2911" s="8"/>
      <c r="T2911" s="55">
        <f t="shared" si="45"/>
        <v>0</v>
      </c>
    </row>
    <row r="2912" spans="1:20" ht="18">
      <c r="A2912" s="8"/>
      <c r="T2912" s="55">
        <f t="shared" si="45"/>
        <v>0</v>
      </c>
    </row>
    <row r="2913" spans="1:20" ht="18">
      <c r="A2913" s="8"/>
      <c r="T2913" s="55">
        <f t="shared" si="45"/>
        <v>0</v>
      </c>
    </row>
    <row r="2914" spans="1:20" ht="18">
      <c r="A2914" s="8"/>
      <c r="T2914" s="55">
        <f t="shared" si="45"/>
        <v>0</v>
      </c>
    </row>
    <row r="2915" spans="1:20" ht="18">
      <c r="A2915" s="8"/>
      <c r="T2915" s="55">
        <f t="shared" si="45"/>
        <v>0</v>
      </c>
    </row>
    <row r="2916" spans="1:20" ht="18">
      <c r="A2916" s="8"/>
      <c r="T2916" s="55">
        <f t="shared" si="45"/>
        <v>0</v>
      </c>
    </row>
    <row r="2917" spans="1:20" ht="18">
      <c r="A2917" s="8"/>
      <c r="T2917" s="55">
        <f t="shared" si="45"/>
        <v>0</v>
      </c>
    </row>
    <row r="2918" spans="1:20" ht="18">
      <c r="A2918" s="8"/>
      <c r="T2918" s="55">
        <f t="shared" si="45"/>
        <v>0</v>
      </c>
    </row>
    <row r="2919" spans="1:20" ht="18">
      <c r="A2919" s="8"/>
      <c r="T2919" s="55">
        <f t="shared" si="45"/>
        <v>0</v>
      </c>
    </row>
    <row r="2920" spans="1:20" ht="18">
      <c r="A2920" s="8"/>
      <c r="T2920" s="55">
        <f t="shared" si="45"/>
        <v>0</v>
      </c>
    </row>
    <row r="2921" spans="1:20" ht="18">
      <c r="A2921" s="8"/>
      <c r="T2921" s="55">
        <f t="shared" si="45"/>
        <v>0</v>
      </c>
    </row>
    <row r="2922" spans="1:20" ht="18">
      <c r="A2922" s="8"/>
      <c r="T2922" s="55">
        <f t="shared" si="45"/>
        <v>0</v>
      </c>
    </row>
    <row r="2923" spans="1:20" ht="18">
      <c r="A2923" s="8"/>
      <c r="T2923" s="55">
        <f t="shared" si="45"/>
        <v>0</v>
      </c>
    </row>
    <row r="2924" spans="1:20" ht="18">
      <c r="A2924" s="8"/>
      <c r="T2924" s="55">
        <f t="shared" si="45"/>
        <v>0</v>
      </c>
    </row>
    <row r="2925" spans="1:20" ht="18">
      <c r="A2925" s="8"/>
      <c r="T2925" s="55">
        <f t="shared" si="45"/>
        <v>0</v>
      </c>
    </row>
    <row r="2926" spans="1:20" ht="18">
      <c r="A2926" s="8"/>
      <c r="T2926" s="55">
        <f t="shared" si="45"/>
        <v>0</v>
      </c>
    </row>
    <row r="2927" spans="1:20" ht="18">
      <c r="A2927" s="8"/>
      <c r="T2927" s="55">
        <f t="shared" si="45"/>
        <v>0</v>
      </c>
    </row>
    <row r="2928" spans="1:20" ht="18">
      <c r="A2928" s="8"/>
      <c r="T2928" s="55">
        <f t="shared" si="45"/>
        <v>0</v>
      </c>
    </row>
    <row r="2929" spans="1:20" ht="18">
      <c r="A2929" s="8"/>
      <c r="T2929" s="55">
        <f t="shared" si="45"/>
        <v>0</v>
      </c>
    </row>
    <row r="2930" spans="1:20" ht="18">
      <c r="A2930" s="8"/>
      <c r="T2930" s="55">
        <f t="shared" si="45"/>
        <v>0</v>
      </c>
    </row>
    <row r="2931" spans="1:20" ht="18">
      <c r="A2931" s="8"/>
      <c r="T2931" s="55">
        <f t="shared" si="45"/>
        <v>0</v>
      </c>
    </row>
    <row r="2932" spans="1:20" ht="18">
      <c r="A2932" s="8"/>
      <c r="T2932" s="55">
        <f t="shared" si="45"/>
        <v>0</v>
      </c>
    </row>
    <row r="2933" spans="1:20" ht="18">
      <c r="A2933" s="8"/>
      <c r="T2933" s="55">
        <f t="shared" si="45"/>
        <v>0</v>
      </c>
    </row>
    <row r="2934" spans="1:20" ht="18">
      <c r="A2934" s="8"/>
      <c r="T2934" s="55">
        <f t="shared" si="45"/>
        <v>0</v>
      </c>
    </row>
    <row r="2935" spans="1:20" ht="18">
      <c r="A2935" s="8"/>
      <c r="T2935" s="55">
        <f t="shared" si="45"/>
        <v>0</v>
      </c>
    </row>
    <row r="2936" spans="1:20" ht="18">
      <c r="A2936" s="8"/>
      <c r="T2936" s="55">
        <f t="shared" si="45"/>
        <v>0</v>
      </c>
    </row>
    <row r="2937" spans="1:20" ht="18">
      <c r="A2937" s="8"/>
      <c r="T2937" s="55">
        <f t="shared" si="45"/>
        <v>0</v>
      </c>
    </row>
    <row r="2938" spans="1:20" ht="18">
      <c r="A2938" s="8"/>
      <c r="T2938" s="55">
        <f t="shared" si="45"/>
        <v>0</v>
      </c>
    </row>
    <row r="2939" spans="1:20" ht="18">
      <c r="A2939" s="8"/>
      <c r="T2939" s="55">
        <f t="shared" si="45"/>
        <v>0</v>
      </c>
    </row>
    <row r="2940" spans="1:20" ht="18">
      <c r="A2940" s="8"/>
      <c r="T2940" s="55">
        <f t="shared" si="45"/>
        <v>0</v>
      </c>
    </row>
    <row r="2941" spans="1:20" ht="18">
      <c r="A2941" s="8"/>
      <c r="T2941" s="55">
        <f t="shared" si="45"/>
        <v>0</v>
      </c>
    </row>
    <row r="2942" spans="1:20" ht="18">
      <c r="A2942" s="8"/>
      <c r="T2942" s="55">
        <f t="shared" ref="T2942:T3005" si="46">DATEDIF(M2942, S2942, "D")</f>
        <v>0</v>
      </c>
    </row>
    <row r="2943" spans="1:20" ht="18">
      <c r="A2943" s="8"/>
      <c r="T2943" s="55">
        <f t="shared" si="46"/>
        <v>0</v>
      </c>
    </row>
    <row r="2944" spans="1:20" ht="18">
      <c r="A2944" s="8"/>
      <c r="T2944" s="55">
        <f t="shared" si="46"/>
        <v>0</v>
      </c>
    </row>
    <row r="2945" spans="1:20" ht="18">
      <c r="A2945" s="8"/>
      <c r="T2945" s="55">
        <f t="shared" si="46"/>
        <v>0</v>
      </c>
    </row>
    <row r="2946" spans="1:20" ht="18">
      <c r="A2946" s="8"/>
      <c r="T2946" s="55">
        <f t="shared" si="46"/>
        <v>0</v>
      </c>
    </row>
    <row r="2947" spans="1:20" ht="18">
      <c r="A2947" s="8"/>
      <c r="T2947" s="55">
        <f t="shared" si="46"/>
        <v>0</v>
      </c>
    </row>
    <row r="2948" spans="1:20" ht="18">
      <c r="A2948" s="8"/>
      <c r="T2948" s="55">
        <f t="shared" si="46"/>
        <v>0</v>
      </c>
    </row>
    <row r="2949" spans="1:20" ht="18">
      <c r="A2949" s="8"/>
      <c r="T2949" s="55">
        <f t="shared" si="46"/>
        <v>0</v>
      </c>
    </row>
    <row r="2950" spans="1:20" ht="18">
      <c r="A2950" s="8"/>
      <c r="T2950" s="55">
        <f t="shared" si="46"/>
        <v>0</v>
      </c>
    </row>
    <row r="2951" spans="1:20" ht="18">
      <c r="A2951" s="8"/>
      <c r="T2951" s="55">
        <f t="shared" si="46"/>
        <v>0</v>
      </c>
    </row>
    <row r="2952" spans="1:20" ht="18">
      <c r="A2952" s="8"/>
      <c r="T2952" s="55">
        <f t="shared" si="46"/>
        <v>0</v>
      </c>
    </row>
    <row r="2953" spans="1:20" ht="18">
      <c r="A2953" s="8"/>
      <c r="T2953" s="55">
        <f t="shared" si="46"/>
        <v>0</v>
      </c>
    </row>
    <row r="2954" spans="1:20" ht="18">
      <c r="A2954" s="8"/>
      <c r="T2954" s="55">
        <f t="shared" si="46"/>
        <v>0</v>
      </c>
    </row>
    <row r="2955" spans="1:20" ht="18">
      <c r="A2955" s="8"/>
      <c r="T2955" s="55">
        <f t="shared" si="46"/>
        <v>0</v>
      </c>
    </row>
    <row r="2956" spans="1:20" ht="18">
      <c r="A2956" s="8"/>
      <c r="T2956" s="55">
        <f t="shared" si="46"/>
        <v>0</v>
      </c>
    </row>
    <row r="2957" spans="1:20" ht="18">
      <c r="A2957" s="8"/>
      <c r="T2957" s="55">
        <f t="shared" si="46"/>
        <v>0</v>
      </c>
    </row>
    <row r="2958" spans="1:20" ht="18">
      <c r="A2958" s="8"/>
      <c r="T2958" s="55">
        <f t="shared" si="46"/>
        <v>0</v>
      </c>
    </row>
    <row r="2959" spans="1:20" ht="18">
      <c r="A2959" s="8"/>
      <c r="T2959" s="55">
        <f t="shared" si="46"/>
        <v>0</v>
      </c>
    </row>
    <row r="2960" spans="1:20" ht="18">
      <c r="A2960" s="8"/>
      <c r="T2960" s="55">
        <f t="shared" si="46"/>
        <v>0</v>
      </c>
    </row>
    <row r="2961" spans="1:20" ht="18">
      <c r="A2961" s="8"/>
      <c r="T2961" s="55">
        <f t="shared" si="46"/>
        <v>0</v>
      </c>
    </row>
    <row r="2962" spans="1:20" ht="18">
      <c r="A2962" s="8"/>
      <c r="T2962" s="55">
        <f t="shared" si="46"/>
        <v>0</v>
      </c>
    </row>
    <row r="2963" spans="1:20" ht="18">
      <c r="A2963" s="8"/>
      <c r="T2963" s="55">
        <f t="shared" si="46"/>
        <v>0</v>
      </c>
    </row>
    <row r="2964" spans="1:20" ht="18">
      <c r="A2964" s="8"/>
      <c r="T2964" s="55">
        <f t="shared" si="46"/>
        <v>0</v>
      </c>
    </row>
    <row r="2965" spans="1:20" ht="18">
      <c r="A2965" s="8"/>
      <c r="T2965" s="55">
        <f t="shared" si="46"/>
        <v>0</v>
      </c>
    </row>
    <row r="2966" spans="1:20" ht="18">
      <c r="A2966" s="8"/>
      <c r="T2966" s="55">
        <f t="shared" si="46"/>
        <v>0</v>
      </c>
    </row>
    <row r="2967" spans="1:20" ht="18">
      <c r="A2967" s="8"/>
      <c r="T2967" s="55">
        <f t="shared" si="46"/>
        <v>0</v>
      </c>
    </row>
    <row r="2968" spans="1:20" ht="18">
      <c r="A2968" s="8"/>
      <c r="T2968" s="55">
        <f t="shared" si="46"/>
        <v>0</v>
      </c>
    </row>
    <row r="2969" spans="1:20" ht="18">
      <c r="A2969" s="8"/>
      <c r="T2969" s="55">
        <f t="shared" si="46"/>
        <v>0</v>
      </c>
    </row>
    <row r="2970" spans="1:20" ht="18">
      <c r="A2970" s="8"/>
      <c r="T2970" s="55">
        <f t="shared" si="46"/>
        <v>0</v>
      </c>
    </row>
    <row r="2971" spans="1:20" ht="18">
      <c r="A2971" s="8"/>
      <c r="T2971" s="55">
        <f t="shared" si="46"/>
        <v>0</v>
      </c>
    </row>
    <row r="2972" spans="1:20" ht="18">
      <c r="A2972" s="8"/>
      <c r="T2972" s="55">
        <f t="shared" si="46"/>
        <v>0</v>
      </c>
    </row>
    <row r="2973" spans="1:20" ht="18">
      <c r="A2973" s="8"/>
      <c r="T2973" s="55">
        <f t="shared" si="46"/>
        <v>0</v>
      </c>
    </row>
    <row r="2974" spans="1:20" ht="18">
      <c r="A2974" s="8"/>
      <c r="T2974" s="55">
        <f t="shared" si="46"/>
        <v>0</v>
      </c>
    </row>
    <row r="2975" spans="1:20" ht="18">
      <c r="A2975" s="8"/>
      <c r="T2975" s="55">
        <f t="shared" si="46"/>
        <v>0</v>
      </c>
    </row>
    <row r="2976" spans="1:20" ht="18">
      <c r="A2976" s="8"/>
      <c r="T2976" s="55">
        <f t="shared" si="46"/>
        <v>0</v>
      </c>
    </row>
    <row r="2977" spans="1:20" ht="18">
      <c r="A2977" s="8"/>
      <c r="T2977" s="55">
        <f t="shared" si="46"/>
        <v>0</v>
      </c>
    </row>
    <row r="2978" spans="1:20" ht="18">
      <c r="A2978" s="8"/>
      <c r="T2978" s="55">
        <f t="shared" si="46"/>
        <v>0</v>
      </c>
    </row>
    <row r="2979" spans="1:20" ht="18">
      <c r="A2979" s="8"/>
      <c r="T2979" s="55">
        <f t="shared" si="46"/>
        <v>0</v>
      </c>
    </row>
    <row r="2980" spans="1:20" ht="18">
      <c r="A2980" s="8"/>
      <c r="T2980" s="55">
        <f t="shared" si="46"/>
        <v>0</v>
      </c>
    </row>
    <row r="2981" spans="1:20" ht="18">
      <c r="A2981" s="8"/>
      <c r="T2981" s="55">
        <f t="shared" si="46"/>
        <v>0</v>
      </c>
    </row>
    <row r="2982" spans="1:20" ht="18">
      <c r="A2982" s="8"/>
      <c r="T2982" s="55">
        <f t="shared" si="46"/>
        <v>0</v>
      </c>
    </row>
    <row r="2983" spans="1:20" ht="18">
      <c r="A2983" s="8"/>
      <c r="T2983" s="55">
        <f t="shared" si="46"/>
        <v>0</v>
      </c>
    </row>
    <row r="2984" spans="1:20" ht="18">
      <c r="A2984" s="8"/>
      <c r="T2984" s="55">
        <f t="shared" si="46"/>
        <v>0</v>
      </c>
    </row>
    <row r="2985" spans="1:20" ht="18">
      <c r="A2985" s="8"/>
      <c r="T2985" s="55">
        <f t="shared" si="46"/>
        <v>0</v>
      </c>
    </row>
    <row r="2986" spans="1:20" ht="18">
      <c r="A2986" s="8"/>
      <c r="T2986" s="55">
        <f t="shared" si="46"/>
        <v>0</v>
      </c>
    </row>
    <row r="2987" spans="1:20" ht="18">
      <c r="A2987" s="8"/>
      <c r="T2987" s="55">
        <f t="shared" si="46"/>
        <v>0</v>
      </c>
    </row>
    <row r="2988" spans="1:20" ht="18">
      <c r="A2988" s="8"/>
      <c r="T2988" s="55">
        <f t="shared" si="46"/>
        <v>0</v>
      </c>
    </row>
    <row r="2989" spans="1:20" ht="18">
      <c r="A2989" s="8"/>
      <c r="T2989" s="55">
        <f t="shared" si="46"/>
        <v>0</v>
      </c>
    </row>
    <row r="2990" spans="1:20" ht="18">
      <c r="A2990" s="8"/>
      <c r="T2990" s="55">
        <f t="shared" si="46"/>
        <v>0</v>
      </c>
    </row>
    <row r="2991" spans="1:20" ht="18">
      <c r="A2991" s="8"/>
      <c r="T2991" s="55">
        <f t="shared" si="46"/>
        <v>0</v>
      </c>
    </row>
    <row r="2992" spans="1:20" ht="18">
      <c r="A2992" s="8"/>
      <c r="T2992" s="55">
        <f t="shared" si="46"/>
        <v>0</v>
      </c>
    </row>
    <row r="2993" spans="1:20" ht="18">
      <c r="A2993" s="8"/>
      <c r="T2993" s="55">
        <f t="shared" si="46"/>
        <v>0</v>
      </c>
    </row>
    <row r="2994" spans="1:20" ht="18">
      <c r="A2994" s="8"/>
      <c r="T2994" s="55">
        <f t="shared" si="46"/>
        <v>0</v>
      </c>
    </row>
    <row r="2995" spans="1:20" ht="18">
      <c r="A2995" s="8"/>
      <c r="T2995" s="55">
        <f t="shared" si="46"/>
        <v>0</v>
      </c>
    </row>
    <row r="2996" spans="1:20" ht="18">
      <c r="A2996" s="8"/>
      <c r="T2996" s="55">
        <f t="shared" si="46"/>
        <v>0</v>
      </c>
    </row>
    <row r="2997" spans="1:20" ht="18">
      <c r="A2997" s="8"/>
      <c r="T2997" s="55">
        <f t="shared" si="46"/>
        <v>0</v>
      </c>
    </row>
    <row r="2998" spans="1:20" ht="18">
      <c r="A2998" s="8"/>
      <c r="T2998" s="55">
        <f t="shared" si="46"/>
        <v>0</v>
      </c>
    </row>
    <row r="2999" spans="1:20" ht="18">
      <c r="A2999" s="8"/>
      <c r="T2999" s="55">
        <f t="shared" si="46"/>
        <v>0</v>
      </c>
    </row>
    <row r="3000" spans="1:20" ht="18">
      <c r="A3000" s="8"/>
      <c r="T3000" s="55">
        <f t="shared" si="46"/>
        <v>0</v>
      </c>
    </row>
    <row r="3001" spans="1:20" ht="18">
      <c r="A3001" s="8"/>
      <c r="T3001" s="55">
        <f t="shared" si="46"/>
        <v>0</v>
      </c>
    </row>
    <row r="3002" spans="1:20" ht="18">
      <c r="A3002" s="8"/>
      <c r="T3002" s="55">
        <f t="shared" si="46"/>
        <v>0</v>
      </c>
    </row>
    <row r="3003" spans="1:20" ht="18">
      <c r="A3003" s="8"/>
      <c r="T3003" s="55">
        <f t="shared" si="46"/>
        <v>0</v>
      </c>
    </row>
    <row r="3004" spans="1:20" ht="18">
      <c r="A3004" s="8"/>
      <c r="T3004" s="55">
        <f t="shared" si="46"/>
        <v>0</v>
      </c>
    </row>
    <row r="3005" spans="1:20" ht="18">
      <c r="A3005" s="8"/>
      <c r="T3005" s="55">
        <f t="shared" si="46"/>
        <v>0</v>
      </c>
    </row>
    <row r="3006" spans="1:20" ht="18">
      <c r="A3006" s="8"/>
      <c r="T3006" s="55">
        <f t="shared" ref="T3006:T3069" si="47">DATEDIF(M3006, S3006, "D")</f>
        <v>0</v>
      </c>
    </row>
    <row r="3007" spans="1:20" ht="18">
      <c r="A3007" s="8"/>
      <c r="T3007" s="55">
        <f t="shared" si="47"/>
        <v>0</v>
      </c>
    </row>
    <row r="3008" spans="1:20" ht="18">
      <c r="A3008" s="8"/>
      <c r="T3008" s="55">
        <f t="shared" si="47"/>
        <v>0</v>
      </c>
    </row>
    <row r="3009" spans="1:20" ht="18">
      <c r="A3009" s="8"/>
      <c r="T3009" s="55">
        <f t="shared" si="47"/>
        <v>0</v>
      </c>
    </row>
    <row r="3010" spans="1:20" ht="18">
      <c r="A3010" s="8"/>
      <c r="T3010" s="55">
        <f t="shared" si="47"/>
        <v>0</v>
      </c>
    </row>
    <row r="3011" spans="1:20" ht="18">
      <c r="A3011" s="8"/>
      <c r="T3011" s="55">
        <f t="shared" si="47"/>
        <v>0</v>
      </c>
    </row>
    <row r="3012" spans="1:20" ht="18">
      <c r="A3012" s="8"/>
      <c r="T3012" s="55">
        <f t="shared" si="47"/>
        <v>0</v>
      </c>
    </row>
    <row r="3013" spans="1:20" ht="18">
      <c r="A3013" s="8"/>
      <c r="T3013" s="55">
        <f t="shared" si="47"/>
        <v>0</v>
      </c>
    </row>
    <row r="3014" spans="1:20" ht="18">
      <c r="A3014" s="8"/>
      <c r="T3014" s="55">
        <f t="shared" si="47"/>
        <v>0</v>
      </c>
    </row>
    <row r="3015" spans="1:20" ht="18">
      <c r="A3015" s="8"/>
      <c r="T3015" s="55">
        <f t="shared" si="47"/>
        <v>0</v>
      </c>
    </row>
    <row r="3016" spans="1:20" ht="18">
      <c r="A3016" s="8"/>
      <c r="T3016" s="55">
        <f t="shared" si="47"/>
        <v>0</v>
      </c>
    </row>
    <row r="3017" spans="1:20" ht="18">
      <c r="A3017" s="8"/>
      <c r="T3017" s="55">
        <f t="shared" si="47"/>
        <v>0</v>
      </c>
    </row>
    <row r="3018" spans="1:20" ht="18">
      <c r="A3018" s="8"/>
      <c r="T3018" s="55">
        <f t="shared" si="47"/>
        <v>0</v>
      </c>
    </row>
    <row r="3019" spans="1:20" ht="18">
      <c r="A3019" s="8"/>
      <c r="T3019" s="55">
        <f t="shared" si="47"/>
        <v>0</v>
      </c>
    </row>
    <row r="3020" spans="1:20" ht="18">
      <c r="A3020" s="8"/>
      <c r="T3020" s="55">
        <f t="shared" si="47"/>
        <v>0</v>
      </c>
    </row>
    <row r="3021" spans="1:20" ht="18">
      <c r="A3021" s="8"/>
      <c r="T3021" s="55">
        <f t="shared" si="47"/>
        <v>0</v>
      </c>
    </row>
    <row r="3022" spans="1:20" ht="18">
      <c r="A3022" s="8"/>
      <c r="T3022" s="55">
        <f t="shared" si="47"/>
        <v>0</v>
      </c>
    </row>
    <row r="3023" spans="1:20" ht="18">
      <c r="A3023" s="8"/>
      <c r="T3023" s="55">
        <f t="shared" si="47"/>
        <v>0</v>
      </c>
    </row>
    <row r="3024" spans="1:20" ht="18">
      <c r="A3024" s="8"/>
      <c r="T3024" s="55">
        <f t="shared" si="47"/>
        <v>0</v>
      </c>
    </row>
    <row r="3025" spans="1:20" ht="18">
      <c r="A3025" s="8"/>
      <c r="T3025" s="55">
        <f t="shared" si="47"/>
        <v>0</v>
      </c>
    </row>
    <row r="3026" spans="1:20" ht="18">
      <c r="A3026" s="8"/>
      <c r="T3026" s="55">
        <f t="shared" si="47"/>
        <v>0</v>
      </c>
    </row>
    <row r="3027" spans="1:20" ht="18">
      <c r="A3027" s="8"/>
      <c r="T3027" s="55">
        <f t="shared" si="47"/>
        <v>0</v>
      </c>
    </row>
    <row r="3028" spans="1:20" ht="18">
      <c r="A3028" s="8"/>
      <c r="T3028" s="55">
        <f t="shared" si="47"/>
        <v>0</v>
      </c>
    </row>
    <row r="3029" spans="1:20" ht="18">
      <c r="A3029" s="8"/>
      <c r="T3029" s="55">
        <f t="shared" si="47"/>
        <v>0</v>
      </c>
    </row>
    <row r="3030" spans="1:20" ht="18">
      <c r="A3030" s="8"/>
      <c r="T3030" s="55">
        <f t="shared" si="47"/>
        <v>0</v>
      </c>
    </row>
    <row r="3031" spans="1:20" ht="18">
      <c r="A3031" s="8"/>
      <c r="T3031" s="55">
        <f t="shared" si="47"/>
        <v>0</v>
      </c>
    </row>
    <row r="3032" spans="1:20" ht="18">
      <c r="A3032" s="8"/>
      <c r="T3032" s="55">
        <f t="shared" si="47"/>
        <v>0</v>
      </c>
    </row>
    <row r="3033" spans="1:20" ht="18">
      <c r="A3033" s="8"/>
      <c r="T3033" s="55">
        <f t="shared" si="47"/>
        <v>0</v>
      </c>
    </row>
    <row r="3034" spans="1:20" ht="18">
      <c r="A3034" s="8"/>
      <c r="T3034" s="55">
        <f t="shared" si="47"/>
        <v>0</v>
      </c>
    </row>
    <row r="3035" spans="1:20" ht="18">
      <c r="A3035" s="8"/>
      <c r="T3035" s="55">
        <f t="shared" si="47"/>
        <v>0</v>
      </c>
    </row>
    <row r="3036" spans="1:20" ht="18">
      <c r="A3036" s="8"/>
      <c r="T3036" s="55">
        <f t="shared" si="47"/>
        <v>0</v>
      </c>
    </row>
    <row r="3037" spans="1:20" ht="18">
      <c r="A3037" s="8"/>
      <c r="T3037" s="55">
        <f t="shared" si="47"/>
        <v>0</v>
      </c>
    </row>
    <row r="3038" spans="1:20" ht="18">
      <c r="A3038" s="8"/>
      <c r="T3038" s="55">
        <f t="shared" si="47"/>
        <v>0</v>
      </c>
    </row>
    <row r="3039" spans="1:20" ht="18">
      <c r="A3039" s="8"/>
      <c r="T3039" s="55">
        <f t="shared" si="47"/>
        <v>0</v>
      </c>
    </row>
    <row r="3040" spans="1:20" ht="18">
      <c r="A3040" s="8"/>
      <c r="T3040" s="55">
        <f t="shared" si="47"/>
        <v>0</v>
      </c>
    </row>
    <row r="3041" spans="1:20" ht="18">
      <c r="A3041" s="8"/>
      <c r="T3041" s="55">
        <f t="shared" si="47"/>
        <v>0</v>
      </c>
    </row>
    <row r="3042" spans="1:20" ht="18">
      <c r="A3042" s="8"/>
      <c r="T3042" s="55">
        <f t="shared" si="47"/>
        <v>0</v>
      </c>
    </row>
    <row r="3043" spans="1:20" ht="18">
      <c r="A3043" s="8"/>
      <c r="T3043" s="55">
        <f t="shared" si="47"/>
        <v>0</v>
      </c>
    </row>
    <row r="3044" spans="1:20" ht="18">
      <c r="A3044" s="8"/>
      <c r="T3044" s="55">
        <f t="shared" si="47"/>
        <v>0</v>
      </c>
    </row>
    <row r="3045" spans="1:20" ht="18">
      <c r="A3045" s="8"/>
      <c r="T3045" s="55">
        <f t="shared" si="47"/>
        <v>0</v>
      </c>
    </row>
    <row r="3046" spans="1:20" ht="18">
      <c r="A3046" s="8"/>
      <c r="T3046" s="55">
        <f t="shared" si="47"/>
        <v>0</v>
      </c>
    </row>
    <row r="3047" spans="1:20" ht="18">
      <c r="A3047" s="8"/>
      <c r="T3047" s="55">
        <f t="shared" si="47"/>
        <v>0</v>
      </c>
    </row>
    <row r="3048" spans="1:20" ht="18">
      <c r="A3048" s="8"/>
      <c r="T3048" s="55">
        <f t="shared" si="47"/>
        <v>0</v>
      </c>
    </row>
    <row r="3049" spans="1:20" ht="18">
      <c r="A3049" s="8"/>
      <c r="T3049" s="55">
        <f t="shared" si="47"/>
        <v>0</v>
      </c>
    </row>
    <row r="3050" spans="1:20" ht="18">
      <c r="A3050" s="8"/>
      <c r="T3050" s="55">
        <f t="shared" si="47"/>
        <v>0</v>
      </c>
    </row>
    <row r="3051" spans="1:20" ht="18">
      <c r="A3051" s="8"/>
      <c r="T3051" s="55">
        <f t="shared" si="47"/>
        <v>0</v>
      </c>
    </row>
    <row r="3052" spans="1:20" ht="18">
      <c r="A3052" s="8"/>
      <c r="T3052" s="55">
        <f t="shared" si="47"/>
        <v>0</v>
      </c>
    </row>
    <row r="3053" spans="1:20" ht="18">
      <c r="A3053" s="8"/>
      <c r="T3053" s="55">
        <f t="shared" si="47"/>
        <v>0</v>
      </c>
    </row>
    <row r="3054" spans="1:20" ht="18">
      <c r="A3054" s="8"/>
      <c r="T3054" s="55">
        <f t="shared" si="47"/>
        <v>0</v>
      </c>
    </row>
    <row r="3055" spans="1:20" ht="18">
      <c r="A3055" s="8"/>
      <c r="T3055" s="55">
        <f t="shared" si="47"/>
        <v>0</v>
      </c>
    </row>
    <row r="3056" spans="1:20" ht="18">
      <c r="A3056" s="8"/>
      <c r="T3056" s="55">
        <f t="shared" si="47"/>
        <v>0</v>
      </c>
    </row>
    <row r="3057" spans="1:20" ht="18">
      <c r="A3057" s="8"/>
      <c r="T3057" s="55">
        <f t="shared" si="47"/>
        <v>0</v>
      </c>
    </row>
    <row r="3058" spans="1:20" ht="18">
      <c r="A3058" s="8"/>
      <c r="T3058" s="55">
        <f t="shared" si="47"/>
        <v>0</v>
      </c>
    </row>
    <row r="3059" spans="1:20" ht="18">
      <c r="A3059" s="8"/>
      <c r="T3059" s="55">
        <f t="shared" si="47"/>
        <v>0</v>
      </c>
    </row>
    <row r="3060" spans="1:20" ht="18">
      <c r="A3060" s="8"/>
      <c r="T3060" s="55">
        <f t="shared" si="47"/>
        <v>0</v>
      </c>
    </row>
    <row r="3061" spans="1:20" ht="18">
      <c r="A3061" s="8"/>
      <c r="T3061" s="55">
        <f t="shared" si="47"/>
        <v>0</v>
      </c>
    </row>
    <row r="3062" spans="1:20" ht="18">
      <c r="A3062" s="8"/>
      <c r="T3062" s="55">
        <f t="shared" si="47"/>
        <v>0</v>
      </c>
    </row>
    <row r="3063" spans="1:20" ht="18">
      <c r="A3063" s="8"/>
      <c r="T3063" s="55">
        <f t="shared" si="47"/>
        <v>0</v>
      </c>
    </row>
    <row r="3064" spans="1:20" ht="18">
      <c r="A3064" s="8"/>
      <c r="T3064" s="55">
        <f t="shared" si="47"/>
        <v>0</v>
      </c>
    </row>
    <row r="3065" spans="1:20" ht="18">
      <c r="A3065" s="8"/>
      <c r="T3065" s="55">
        <f t="shared" si="47"/>
        <v>0</v>
      </c>
    </row>
    <row r="3066" spans="1:20" ht="18">
      <c r="A3066" s="8"/>
      <c r="T3066" s="55">
        <f t="shared" si="47"/>
        <v>0</v>
      </c>
    </row>
    <row r="3067" spans="1:20" ht="18">
      <c r="A3067" s="8"/>
      <c r="T3067" s="55">
        <f t="shared" si="47"/>
        <v>0</v>
      </c>
    </row>
    <row r="3068" spans="1:20" ht="18">
      <c r="A3068" s="8"/>
      <c r="T3068" s="55">
        <f t="shared" si="47"/>
        <v>0</v>
      </c>
    </row>
    <row r="3069" spans="1:20" ht="18">
      <c r="A3069" s="8"/>
      <c r="T3069" s="55">
        <f t="shared" si="47"/>
        <v>0</v>
      </c>
    </row>
    <row r="3070" spans="1:20" ht="18">
      <c r="A3070" s="8"/>
      <c r="T3070" s="55">
        <f t="shared" ref="T3070:T3133" si="48">DATEDIF(M3070, S3070, "D")</f>
        <v>0</v>
      </c>
    </row>
    <row r="3071" spans="1:20" ht="18">
      <c r="A3071" s="8"/>
      <c r="T3071" s="55">
        <f t="shared" si="48"/>
        <v>0</v>
      </c>
    </row>
    <row r="3072" spans="1:20" ht="18">
      <c r="A3072" s="8"/>
      <c r="T3072" s="55">
        <f t="shared" si="48"/>
        <v>0</v>
      </c>
    </row>
    <row r="3073" spans="1:20" ht="18">
      <c r="A3073" s="8"/>
      <c r="T3073" s="55">
        <f t="shared" si="48"/>
        <v>0</v>
      </c>
    </row>
    <row r="3074" spans="1:20" ht="18">
      <c r="A3074" s="8"/>
      <c r="T3074" s="55">
        <f t="shared" si="48"/>
        <v>0</v>
      </c>
    </row>
    <row r="3075" spans="1:20" ht="18">
      <c r="A3075" s="8"/>
      <c r="T3075" s="55">
        <f t="shared" si="48"/>
        <v>0</v>
      </c>
    </row>
    <row r="3076" spans="1:20" ht="18">
      <c r="A3076" s="8"/>
      <c r="T3076" s="55">
        <f t="shared" si="48"/>
        <v>0</v>
      </c>
    </row>
    <row r="3077" spans="1:20" ht="18">
      <c r="A3077" s="8"/>
      <c r="T3077" s="55">
        <f t="shared" si="48"/>
        <v>0</v>
      </c>
    </row>
    <row r="3078" spans="1:20" ht="18">
      <c r="A3078" s="8"/>
      <c r="T3078" s="55">
        <f t="shared" si="48"/>
        <v>0</v>
      </c>
    </row>
    <row r="3079" spans="1:20" ht="18">
      <c r="A3079" s="8"/>
      <c r="T3079" s="55">
        <f t="shared" si="48"/>
        <v>0</v>
      </c>
    </row>
    <row r="3080" spans="1:20" ht="18">
      <c r="A3080" s="8"/>
      <c r="T3080" s="55">
        <f t="shared" si="48"/>
        <v>0</v>
      </c>
    </row>
    <row r="3081" spans="1:20" ht="18">
      <c r="A3081" s="8"/>
      <c r="T3081" s="55">
        <f t="shared" si="48"/>
        <v>0</v>
      </c>
    </row>
    <row r="3082" spans="1:20" ht="18">
      <c r="A3082" s="8"/>
      <c r="T3082" s="55">
        <f t="shared" si="48"/>
        <v>0</v>
      </c>
    </row>
    <row r="3083" spans="1:20" ht="18">
      <c r="A3083" s="8"/>
      <c r="T3083" s="55">
        <f t="shared" si="48"/>
        <v>0</v>
      </c>
    </row>
    <row r="3084" spans="1:20" ht="18">
      <c r="A3084" s="8"/>
      <c r="T3084" s="55">
        <f t="shared" si="48"/>
        <v>0</v>
      </c>
    </row>
    <row r="3085" spans="1:20" ht="18">
      <c r="A3085" s="8"/>
      <c r="T3085" s="55">
        <f t="shared" si="48"/>
        <v>0</v>
      </c>
    </row>
    <row r="3086" spans="1:20" ht="18">
      <c r="A3086" s="8"/>
      <c r="T3086" s="55">
        <f t="shared" si="48"/>
        <v>0</v>
      </c>
    </row>
    <row r="3087" spans="1:20" ht="18">
      <c r="A3087" s="8"/>
      <c r="T3087" s="55">
        <f t="shared" si="48"/>
        <v>0</v>
      </c>
    </row>
    <row r="3088" spans="1:20" ht="18">
      <c r="A3088" s="8"/>
      <c r="T3088" s="55">
        <f t="shared" si="48"/>
        <v>0</v>
      </c>
    </row>
    <row r="3089" spans="1:20" ht="18">
      <c r="A3089" s="8"/>
      <c r="T3089" s="55">
        <f t="shared" si="48"/>
        <v>0</v>
      </c>
    </row>
    <row r="3090" spans="1:20" ht="18">
      <c r="A3090" s="8"/>
      <c r="T3090" s="55">
        <f t="shared" si="48"/>
        <v>0</v>
      </c>
    </row>
    <row r="3091" spans="1:20" ht="18">
      <c r="A3091" s="8"/>
      <c r="T3091" s="55">
        <f t="shared" si="48"/>
        <v>0</v>
      </c>
    </row>
    <row r="3092" spans="1:20" ht="18">
      <c r="A3092" s="8"/>
      <c r="T3092" s="55">
        <f t="shared" si="48"/>
        <v>0</v>
      </c>
    </row>
    <row r="3093" spans="1:20" ht="18">
      <c r="A3093" s="8"/>
      <c r="T3093" s="55">
        <f t="shared" si="48"/>
        <v>0</v>
      </c>
    </row>
    <row r="3094" spans="1:20" ht="18">
      <c r="A3094" s="8"/>
      <c r="T3094" s="55">
        <f t="shared" si="48"/>
        <v>0</v>
      </c>
    </row>
    <row r="3095" spans="1:20" ht="18">
      <c r="A3095" s="8"/>
      <c r="T3095" s="55">
        <f t="shared" si="48"/>
        <v>0</v>
      </c>
    </row>
    <row r="3096" spans="1:20" ht="18">
      <c r="A3096" s="8"/>
      <c r="T3096" s="55">
        <f t="shared" si="48"/>
        <v>0</v>
      </c>
    </row>
    <row r="3097" spans="1:20" ht="18">
      <c r="A3097" s="8"/>
      <c r="T3097" s="55">
        <f t="shared" si="48"/>
        <v>0</v>
      </c>
    </row>
    <row r="3098" spans="1:20" ht="18">
      <c r="A3098" s="8"/>
      <c r="T3098" s="55">
        <f t="shared" si="48"/>
        <v>0</v>
      </c>
    </row>
    <row r="3099" spans="1:20" ht="18">
      <c r="A3099" s="8"/>
      <c r="T3099" s="55">
        <f t="shared" si="48"/>
        <v>0</v>
      </c>
    </row>
    <row r="3100" spans="1:20" ht="18">
      <c r="A3100" s="8"/>
      <c r="T3100" s="55">
        <f t="shared" si="48"/>
        <v>0</v>
      </c>
    </row>
    <row r="3101" spans="1:20" ht="18">
      <c r="A3101" s="8"/>
      <c r="T3101" s="55">
        <f t="shared" si="48"/>
        <v>0</v>
      </c>
    </row>
    <row r="3102" spans="1:20" ht="18">
      <c r="A3102" s="8"/>
      <c r="T3102" s="55">
        <f t="shared" si="48"/>
        <v>0</v>
      </c>
    </row>
    <row r="3103" spans="1:20" ht="18">
      <c r="A3103" s="8"/>
      <c r="T3103" s="55">
        <f t="shared" si="48"/>
        <v>0</v>
      </c>
    </row>
    <row r="3104" spans="1:20" ht="18">
      <c r="A3104" s="8"/>
      <c r="T3104" s="55">
        <f t="shared" si="48"/>
        <v>0</v>
      </c>
    </row>
    <row r="3105" spans="1:20" ht="18">
      <c r="A3105" s="8"/>
      <c r="T3105" s="55">
        <f t="shared" si="48"/>
        <v>0</v>
      </c>
    </row>
    <row r="3106" spans="1:20" ht="18">
      <c r="A3106" s="8"/>
      <c r="T3106" s="55">
        <f t="shared" si="48"/>
        <v>0</v>
      </c>
    </row>
    <row r="3107" spans="1:20" ht="18">
      <c r="A3107" s="8"/>
      <c r="T3107" s="55">
        <f t="shared" si="48"/>
        <v>0</v>
      </c>
    </row>
    <row r="3108" spans="1:20" ht="18">
      <c r="A3108" s="8"/>
      <c r="T3108" s="55">
        <f t="shared" si="48"/>
        <v>0</v>
      </c>
    </row>
    <row r="3109" spans="1:20" ht="18">
      <c r="A3109" s="8"/>
      <c r="T3109" s="55">
        <f t="shared" si="48"/>
        <v>0</v>
      </c>
    </row>
    <row r="3110" spans="1:20" ht="18">
      <c r="A3110" s="8"/>
      <c r="T3110" s="55">
        <f t="shared" si="48"/>
        <v>0</v>
      </c>
    </row>
    <row r="3111" spans="1:20" ht="18">
      <c r="A3111" s="8"/>
      <c r="T3111" s="55">
        <f t="shared" si="48"/>
        <v>0</v>
      </c>
    </row>
    <row r="3112" spans="1:20" ht="18">
      <c r="A3112" s="8"/>
      <c r="T3112" s="55">
        <f t="shared" si="48"/>
        <v>0</v>
      </c>
    </row>
    <row r="3113" spans="1:20" ht="18">
      <c r="A3113" s="8"/>
      <c r="T3113" s="55">
        <f t="shared" si="48"/>
        <v>0</v>
      </c>
    </row>
    <row r="3114" spans="1:20" ht="18">
      <c r="A3114" s="8"/>
      <c r="T3114" s="55">
        <f t="shared" si="48"/>
        <v>0</v>
      </c>
    </row>
    <row r="3115" spans="1:20" ht="18">
      <c r="A3115" s="8"/>
      <c r="T3115" s="55">
        <f t="shared" si="48"/>
        <v>0</v>
      </c>
    </row>
    <row r="3116" spans="1:20" ht="18">
      <c r="A3116" s="8"/>
      <c r="T3116" s="55">
        <f t="shared" si="48"/>
        <v>0</v>
      </c>
    </row>
    <row r="3117" spans="1:20" ht="18">
      <c r="A3117" s="8"/>
      <c r="T3117" s="55">
        <f t="shared" si="48"/>
        <v>0</v>
      </c>
    </row>
    <row r="3118" spans="1:20" ht="18">
      <c r="A3118" s="8"/>
      <c r="T3118" s="55">
        <f t="shared" si="48"/>
        <v>0</v>
      </c>
    </row>
    <row r="3119" spans="1:20" ht="18">
      <c r="A3119" s="8"/>
      <c r="T3119" s="55">
        <f t="shared" si="48"/>
        <v>0</v>
      </c>
    </row>
    <row r="3120" spans="1:20" ht="18">
      <c r="A3120" s="8"/>
      <c r="T3120" s="55">
        <f t="shared" si="48"/>
        <v>0</v>
      </c>
    </row>
    <row r="3121" spans="1:20" ht="18">
      <c r="A3121" s="8"/>
      <c r="T3121" s="55">
        <f t="shared" si="48"/>
        <v>0</v>
      </c>
    </row>
    <row r="3122" spans="1:20" ht="18">
      <c r="A3122" s="8"/>
      <c r="T3122" s="55">
        <f t="shared" si="48"/>
        <v>0</v>
      </c>
    </row>
    <row r="3123" spans="1:20" ht="18">
      <c r="A3123" s="8"/>
      <c r="T3123" s="55">
        <f t="shared" si="48"/>
        <v>0</v>
      </c>
    </row>
    <row r="3124" spans="1:20" ht="18">
      <c r="A3124" s="8"/>
      <c r="T3124" s="55">
        <f t="shared" si="48"/>
        <v>0</v>
      </c>
    </row>
    <row r="3125" spans="1:20" ht="18">
      <c r="A3125" s="8"/>
      <c r="T3125" s="55">
        <f t="shared" si="48"/>
        <v>0</v>
      </c>
    </row>
    <row r="3126" spans="1:20" ht="18">
      <c r="A3126" s="8"/>
      <c r="T3126" s="55">
        <f t="shared" si="48"/>
        <v>0</v>
      </c>
    </row>
    <row r="3127" spans="1:20" ht="18">
      <c r="A3127" s="8"/>
      <c r="T3127" s="55">
        <f t="shared" si="48"/>
        <v>0</v>
      </c>
    </row>
    <row r="3128" spans="1:20" ht="18">
      <c r="A3128" s="8"/>
      <c r="T3128" s="55">
        <f t="shared" si="48"/>
        <v>0</v>
      </c>
    </row>
    <row r="3129" spans="1:20" ht="18">
      <c r="A3129" s="8"/>
      <c r="T3129" s="55">
        <f t="shared" si="48"/>
        <v>0</v>
      </c>
    </row>
    <row r="3130" spans="1:20" ht="18">
      <c r="A3130" s="8"/>
      <c r="T3130" s="55">
        <f t="shared" si="48"/>
        <v>0</v>
      </c>
    </row>
    <row r="3131" spans="1:20" ht="18">
      <c r="A3131" s="8"/>
      <c r="T3131" s="55">
        <f t="shared" si="48"/>
        <v>0</v>
      </c>
    </row>
    <row r="3132" spans="1:20" ht="18">
      <c r="A3132" s="8"/>
      <c r="T3132" s="55">
        <f t="shared" si="48"/>
        <v>0</v>
      </c>
    </row>
    <row r="3133" spans="1:20" ht="18">
      <c r="A3133" s="8"/>
      <c r="T3133" s="55">
        <f t="shared" si="48"/>
        <v>0</v>
      </c>
    </row>
    <row r="3134" spans="1:20" ht="18">
      <c r="A3134" s="8"/>
      <c r="T3134" s="55">
        <f t="shared" ref="T3134:T3197" si="49">DATEDIF(M3134, S3134, "D")</f>
        <v>0</v>
      </c>
    </row>
    <row r="3135" spans="1:20" ht="18">
      <c r="A3135" s="8"/>
      <c r="T3135" s="55">
        <f t="shared" si="49"/>
        <v>0</v>
      </c>
    </row>
    <row r="3136" spans="1:20" ht="18">
      <c r="A3136" s="8"/>
      <c r="T3136" s="55">
        <f t="shared" si="49"/>
        <v>0</v>
      </c>
    </row>
    <row r="3137" spans="1:20" ht="18">
      <c r="A3137" s="8"/>
      <c r="T3137" s="55">
        <f t="shared" si="49"/>
        <v>0</v>
      </c>
    </row>
    <row r="3138" spans="1:20" ht="18">
      <c r="A3138" s="8"/>
      <c r="T3138" s="55">
        <f t="shared" si="49"/>
        <v>0</v>
      </c>
    </row>
    <row r="3139" spans="1:20" ht="18">
      <c r="A3139" s="8"/>
      <c r="T3139" s="55">
        <f t="shared" si="49"/>
        <v>0</v>
      </c>
    </row>
    <row r="3140" spans="1:20" ht="18">
      <c r="A3140" s="8"/>
      <c r="T3140" s="55">
        <f t="shared" si="49"/>
        <v>0</v>
      </c>
    </row>
    <row r="3141" spans="1:20" ht="18">
      <c r="A3141" s="8"/>
      <c r="T3141" s="55">
        <f t="shared" si="49"/>
        <v>0</v>
      </c>
    </row>
    <row r="3142" spans="1:20" ht="18">
      <c r="A3142" s="8"/>
      <c r="T3142" s="55">
        <f t="shared" si="49"/>
        <v>0</v>
      </c>
    </row>
    <row r="3143" spans="1:20" ht="18">
      <c r="A3143" s="8"/>
      <c r="T3143" s="55">
        <f t="shared" si="49"/>
        <v>0</v>
      </c>
    </row>
    <row r="3144" spans="1:20" ht="18">
      <c r="A3144" s="8"/>
      <c r="T3144" s="55">
        <f t="shared" si="49"/>
        <v>0</v>
      </c>
    </row>
    <row r="3145" spans="1:20" ht="18">
      <c r="A3145" s="8"/>
      <c r="T3145" s="55">
        <f t="shared" si="49"/>
        <v>0</v>
      </c>
    </row>
    <row r="3146" spans="1:20" ht="18">
      <c r="A3146" s="8"/>
      <c r="T3146" s="55">
        <f t="shared" si="49"/>
        <v>0</v>
      </c>
    </row>
    <row r="3147" spans="1:20" ht="18">
      <c r="A3147" s="8"/>
      <c r="T3147" s="55">
        <f t="shared" si="49"/>
        <v>0</v>
      </c>
    </row>
    <row r="3148" spans="1:20" ht="18">
      <c r="A3148" s="8"/>
      <c r="T3148" s="55">
        <f t="shared" si="49"/>
        <v>0</v>
      </c>
    </row>
    <row r="3149" spans="1:20" ht="18">
      <c r="A3149" s="8"/>
      <c r="T3149" s="55">
        <f t="shared" si="49"/>
        <v>0</v>
      </c>
    </row>
    <row r="3150" spans="1:20" ht="18">
      <c r="A3150" s="8"/>
      <c r="T3150" s="55">
        <f t="shared" si="49"/>
        <v>0</v>
      </c>
    </row>
    <row r="3151" spans="1:20" ht="18">
      <c r="A3151" s="8"/>
      <c r="T3151" s="55">
        <f t="shared" si="49"/>
        <v>0</v>
      </c>
    </row>
    <row r="3152" spans="1:20" ht="18">
      <c r="A3152" s="8"/>
      <c r="T3152" s="55">
        <f t="shared" si="49"/>
        <v>0</v>
      </c>
    </row>
    <row r="3153" spans="1:20" ht="18">
      <c r="A3153" s="8"/>
      <c r="T3153" s="55">
        <f t="shared" si="49"/>
        <v>0</v>
      </c>
    </row>
    <row r="3154" spans="1:20" ht="18">
      <c r="A3154" s="8"/>
      <c r="T3154" s="55">
        <f t="shared" si="49"/>
        <v>0</v>
      </c>
    </row>
    <row r="3155" spans="1:20" ht="18">
      <c r="A3155" s="8"/>
      <c r="T3155" s="55">
        <f t="shared" si="49"/>
        <v>0</v>
      </c>
    </row>
    <row r="3156" spans="1:20" ht="18">
      <c r="A3156" s="8"/>
      <c r="T3156" s="55">
        <f t="shared" si="49"/>
        <v>0</v>
      </c>
    </row>
    <row r="3157" spans="1:20" ht="18">
      <c r="A3157" s="8"/>
      <c r="T3157" s="55">
        <f t="shared" si="49"/>
        <v>0</v>
      </c>
    </row>
    <row r="3158" spans="1:20" ht="18">
      <c r="A3158" s="8"/>
      <c r="T3158" s="55">
        <f t="shared" si="49"/>
        <v>0</v>
      </c>
    </row>
    <row r="3159" spans="1:20" ht="18">
      <c r="A3159" s="8"/>
      <c r="T3159" s="55">
        <f t="shared" si="49"/>
        <v>0</v>
      </c>
    </row>
    <row r="3160" spans="1:20" ht="18">
      <c r="A3160" s="8"/>
      <c r="T3160" s="55">
        <f t="shared" si="49"/>
        <v>0</v>
      </c>
    </row>
    <row r="3161" spans="1:20" ht="18">
      <c r="A3161" s="8"/>
      <c r="T3161" s="55">
        <f t="shared" si="49"/>
        <v>0</v>
      </c>
    </row>
    <row r="3162" spans="1:20" ht="18">
      <c r="A3162" s="8"/>
      <c r="T3162" s="55">
        <f t="shared" si="49"/>
        <v>0</v>
      </c>
    </row>
    <row r="3163" spans="1:20" ht="18">
      <c r="A3163" s="8"/>
      <c r="T3163" s="55">
        <f t="shared" si="49"/>
        <v>0</v>
      </c>
    </row>
    <row r="3164" spans="1:20" ht="18">
      <c r="A3164" s="8"/>
      <c r="T3164" s="55">
        <f t="shared" si="49"/>
        <v>0</v>
      </c>
    </row>
    <row r="3165" spans="1:20" ht="18">
      <c r="A3165" s="8"/>
      <c r="T3165" s="55">
        <f t="shared" si="49"/>
        <v>0</v>
      </c>
    </row>
    <row r="3166" spans="1:20" ht="18">
      <c r="A3166" s="8"/>
      <c r="T3166" s="55">
        <f t="shared" si="49"/>
        <v>0</v>
      </c>
    </row>
    <row r="3167" spans="1:20" ht="18">
      <c r="A3167" s="8"/>
      <c r="T3167" s="55">
        <f t="shared" si="49"/>
        <v>0</v>
      </c>
    </row>
    <row r="3168" spans="1:20" ht="18">
      <c r="A3168" s="8"/>
      <c r="T3168" s="55">
        <f t="shared" si="49"/>
        <v>0</v>
      </c>
    </row>
    <row r="3169" spans="1:20" ht="18">
      <c r="A3169" s="8"/>
      <c r="T3169" s="55">
        <f t="shared" si="49"/>
        <v>0</v>
      </c>
    </row>
    <row r="3170" spans="1:20" ht="18">
      <c r="A3170" s="8"/>
      <c r="T3170" s="55">
        <f t="shared" si="49"/>
        <v>0</v>
      </c>
    </row>
    <row r="3171" spans="1:20" ht="18">
      <c r="A3171" s="8"/>
      <c r="T3171" s="55">
        <f t="shared" si="49"/>
        <v>0</v>
      </c>
    </row>
    <row r="3172" spans="1:20" ht="18">
      <c r="A3172" s="8"/>
      <c r="T3172" s="55">
        <f t="shared" si="49"/>
        <v>0</v>
      </c>
    </row>
    <row r="3173" spans="1:20" ht="18">
      <c r="A3173" s="8"/>
      <c r="T3173" s="55">
        <f t="shared" si="49"/>
        <v>0</v>
      </c>
    </row>
    <row r="3174" spans="1:20" ht="18">
      <c r="A3174" s="8"/>
      <c r="T3174" s="55">
        <f t="shared" si="49"/>
        <v>0</v>
      </c>
    </row>
    <row r="3175" spans="1:20" ht="18">
      <c r="A3175" s="8"/>
      <c r="T3175" s="55">
        <f t="shared" si="49"/>
        <v>0</v>
      </c>
    </row>
    <row r="3176" spans="1:20" ht="18">
      <c r="A3176" s="8"/>
      <c r="T3176" s="55">
        <f t="shared" si="49"/>
        <v>0</v>
      </c>
    </row>
    <row r="3177" spans="1:20" ht="18">
      <c r="A3177" s="8"/>
      <c r="T3177" s="55">
        <f t="shared" si="49"/>
        <v>0</v>
      </c>
    </row>
    <row r="3178" spans="1:20" ht="18">
      <c r="A3178" s="8"/>
      <c r="T3178" s="55">
        <f t="shared" si="49"/>
        <v>0</v>
      </c>
    </row>
    <row r="3179" spans="1:20" ht="18">
      <c r="A3179" s="8"/>
      <c r="T3179" s="55">
        <f t="shared" si="49"/>
        <v>0</v>
      </c>
    </row>
    <row r="3180" spans="1:20" ht="18">
      <c r="A3180" s="8"/>
      <c r="T3180" s="55">
        <f t="shared" si="49"/>
        <v>0</v>
      </c>
    </row>
    <row r="3181" spans="1:20" ht="18">
      <c r="A3181" s="8"/>
      <c r="T3181" s="55">
        <f t="shared" si="49"/>
        <v>0</v>
      </c>
    </row>
    <row r="3182" spans="1:20" ht="18">
      <c r="A3182" s="8"/>
      <c r="T3182" s="55">
        <f t="shared" si="49"/>
        <v>0</v>
      </c>
    </row>
    <row r="3183" spans="1:20" ht="18">
      <c r="A3183" s="8"/>
      <c r="T3183" s="55">
        <f t="shared" si="49"/>
        <v>0</v>
      </c>
    </row>
    <row r="3184" spans="1:20" ht="18">
      <c r="A3184" s="8"/>
      <c r="T3184" s="55">
        <f t="shared" si="49"/>
        <v>0</v>
      </c>
    </row>
    <row r="3185" spans="1:20" ht="18">
      <c r="A3185" s="8"/>
      <c r="T3185" s="55">
        <f t="shared" si="49"/>
        <v>0</v>
      </c>
    </row>
    <row r="3186" spans="1:20" ht="18">
      <c r="A3186" s="8"/>
      <c r="T3186" s="55">
        <f t="shared" si="49"/>
        <v>0</v>
      </c>
    </row>
    <row r="3187" spans="1:20" ht="18">
      <c r="A3187" s="8"/>
      <c r="T3187" s="55">
        <f t="shared" si="49"/>
        <v>0</v>
      </c>
    </row>
    <row r="3188" spans="1:20" ht="18">
      <c r="A3188" s="8"/>
      <c r="T3188" s="55">
        <f t="shared" si="49"/>
        <v>0</v>
      </c>
    </row>
    <row r="3189" spans="1:20" ht="18">
      <c r="A3189" s="8"/>
      <c r="T3189" s="55">
        <f t="shared" si="49"/>
        <v>0</v>
      </c>
    </row>
    <row r="3190" spans="1:20" ht="18">
      <c r="A3190" s="8"/>
      <c r="T3190" s="55">
        <f t="shared" si="49"/>
        <v>0</v>
      </c>
    </row>
    <row r="3191" spans="1:20" ht="18">
      <c r="A3191" s="8"/>
      <c r="T3191" s="55">
        <f t="shared" si="49"/>
        <v>0</v>
      </c>
    </row>
    <row r="3192" spans="1:20" ht="18">
      <c r="A3192" s="8"/>
      <c r="T3192" s="55">
        <f t="shared" si="49"/>
        <v>0</v>
      </c>
    </row>
    <row r="3193" spans="1:20" ht="18">
      <c r="A3193" s="8"/>
      <c r="T3193" s="55">
        <f t="shared" si="49"/>
        <v>0</v>
      </c>
    </row>
    <row r="3194" spans="1:20" ht="18">
      <c r="A3194" s="8"/>
      <c r="T3194" s="55">
        <f t="shared" si="49"/>
        <v>0</v>
      </c>
    </row>
    <row r="3195" spans="1:20" ht="18">
      <c r="A3195" s="8"/>
      <c r="T3195" s="55">
        <f t="shared" si="49"/>
        <v>0</v>
      </c>
    </row>
    <row r="3196" spans="1:20" ht="18">
      <c r="A3196" s="8"/>
      <c r="T3196" s="55">
        <f t="shared" si="49"/>
        <v>0</v>
      </c>
    </row>
    <row r="3197" spans="1:20" ht="18">
      <c r="A3197" s="8"/>
      <c r="T3197" s="55">
        <f t="shared" si="49"/>
        <v>0</v>
      </c>
    </row>
    <row r="3198" spans="1:20" ht="18">
      <c r="A3198" s="8"/>
      <c r="T3198" s="55">
        <f t="shared" ref="T3198:T3261" si="50">DATEDIF(M3198, S3198, "D")</f>
        <v>0</v>
      </c>
    </row>
    <row r="3199" spans="1:20" ht="18">
      <c r="A3199" s="8"/>
      <c r="T3199" s="55">
        <f t="shared" si="50"/>
        <v>0</v>
      </c>
    </row>
    <row r="3200" spans="1:20" ht="18">
      <c r="A3200" s="8"/>
      <c r="T3200" s="55">
        <f t="shared" si="50"/>
        <v>0</v>
      </c>
    </row>
    <row r="3201" spans="1:20" ht="18">
      <c r="A3201" s="8"/>
      <c r="T3201" s="55">
        <f t="shared" si="50"/>
        <v>0</v>
      </c>
    </row>
    <row r="3202" spans="1:20" ht="18">
      <c r="A3202" s="8"/>
      <c r="T3202" s="55">
        <f t="shared" si="50"/>
        <v>0</v>
      </c>
    </row>
    <row r="3203" spans="1:20" ht="18">
      <c r="A3203" s="8"/>
      <c r="T3203" s="55">
        <f t="shared" si="50"/>
        <v>0</v>
      </c>
    </row>
    <row r="3204" spans="1:20" ht="18">
      <c r="A3204" s="8"/>
      <c r="T3204" s="55">
        <f t="shared" si="50"/>
        <v>0</v>
      </c>
    </row>
    <row r="3205" spans="1:20" ht="18">
      <c r="A3205" s="8"/>
      <c r="T3205" s="55">
        <f t="shared" si="50"/>
        <v>0</v>
      </c>
    </row>
    <row r="3206" spans="1:20" ht="18">
      <c r="A3206" s="8"/>
      <c r="T3206" s="55">
        <f t="shared" si="50"/>
        <v>0</v>
      </c>
    </row>
    <row r="3207" spans="1:20" ht="18">
      <c r="A3207" s="8"/>
      <c r="T3207" s="55">
        <f t="shared" si="50"/>
        <v>0</v>
      </c>
    </row>
    <row r="3208" spans="1:20" ht="18">
      <c r="A3208" s="8"/>
      <c r="T3208" s="55">
        <f t="shared" si="50"/>
        <v>0</v>
      </c>
    </row>
    <row r="3209" spans="1:20" ht="18">
      <c r="A3209" s="8"/>
      <c r="T3209" s="55">
        <f t="shared" si="50"/>
        <v>0</v>
      </c>
    </row>
    <row r="3210" spans="1:20" ht="18">
      <c r="A3210" s="8"/>
      <c r="T3210" s="55">
        <f t="shared" si="50"/>
        <v>0</v>
      </c>
    </row>
    <row r="3211" spans="1:20" ht="18">
      <c r="A3211" s="8"/>
      <c r="T3211" s="55">
        <f t="shared" si="50"/>
        <v>0</v>
      </c>
    </row>
    <row r="3212" spans="1:20" ht="18">
      <c r="A3212" s="8"/>
      <c r="T3212" s="55">
        <f t="shared" si="50"/>
        <v>0</v>
      </c>
    </row>
    <row r="3213" spans="1:20" ht="18">
      <c r="A3213" s="8"/>
      <c r="T3213" s="55">
        <f t="shared" si="50"/>
        <v>0</v>
      </c>
    </row>
    <row r="3214" spans="1:20" ht="18">
      <c r="A3214" s="8"/>
      <c r="T3214" s="55">
        <f t="shared" si="50"/>
        <v>0</v>
      </c>
    </row>
    <row r="3215" spans="1:20" ht="18">
      <c r="A3215" s="8"/>
      <c r="T3215" s="55">
        <f t="shared" si="50"/>
        <v>0</v>
      </c>
    </row>
    <row r="3216" spans="1:20" ht="18">
      <c r="A3216" s="8"/>
      <c r="T3216" s="55">
        <f t="shared" si="50"/>
        <v>0</v>
      </c>
    </row>
    <row r="3217" spans="1:20" ht="18">
      <c r="A3217" s="8"/>
      <c r="T3217" s="55">
        <f t="shared" si="50"/>
        <v>0</v>
      </c>
    </row>
    <row r="3218" spans="1:20" ht="18">
      <c r="A3218" s="8"/>
      <c r="T3218" s="55">
        <f t="shared" si="50"/>
        <v>0</v>
      </c>
    </row>
    <row r="3219" spans="1:20" ht="18">
      <c r="A3219" s="8"/>
      <c r="T3219" s="55">
        <f t="shared" si="50"/>
        <v>0</v>
      </c>
    </row>
    <row r="3220" spans="1:20" ht="18">
      <c r="A3220" s="8"/>
      <c r="T3220" s="55">
        <f t="shared" si="50"/>
        <v>0</v>
      </c>
    </row>
    <row r="3221" spans="1:20" ht="18">
      <c r="A3221" s="8"/>
      <c r="T3221" s="55">
        <f t="shared" si="50"/>
        <v>0</v>
      </c>
    </row>
    <row r="3222" spans="1:20" ht="18">
      <c r="A3222" s="8"/>
      <c r="T3222" s="55">
        <f t="shared" si="50"/>
        <v>0</v>
      </c>
    </row>
    <row r="3223" spans="1:20" ht="18">
      <c r="A3223" s="8"/>
      <c r="T3223" s="55">
        <f t="shared" si="50"/>
        <v>0</v>
      </c>
    </row>
    <row r="3224" spans="1:20" ht="18">
      <c r="A3224" s="8"/>
      <c r="T3224" s="55">
        <f t="shared" si="50"/>
        <v>0</v>
      </c>
    </row>
    <row r="3225" spans="1:20" ht="18">
      <c r="A3225" s="8"/>
      <c r="T3225" s="55">
        <f t="shared" si="50"/>
        <v>0</v>
      </c>
    </row>
    <row r="3226" spans="1:20" ht="18">
      <c r="A3226" s="8"/>
      <c r="T3226" s="55">
        <f t="shared" si="50"/>
        <v>0</v>
      </c>
    </row>
    <row r="3227" spans="1:20" ht="18">
      <c r="A3227" s="8"/>
      <c r="T3227" s="55">
        <f t="shared" si="50"/>
        <v>0</v>
      </c>
    </row>
    <row r="3228" spans="1:20" ht="18">
      <c r="A3228" s="8"/>
      <c r="T3228" s="55">
        <f t="shared" si="50"/>
        <v>0</v>
      </c>
    </row>
    <row r="3229" spans="1:20" ht="18">
      <c r="A3229" s="8"/>
      <c r="T3229" s="55">
        <f t="shared" si="50"/>
        <v>0</v>
      </c>
    </row>
    <row r="3230" spans="1:20" ht="18">
      <c r="A3230" s="8"/>
      <c r="T3230" s="55">
        <f t="shared" si="50"/>
        <v>0</v>
      </c>
    </row>
    <row r="3231" spans="1:20" ht="18">
      <c r="A3231" s="8"/>
      <c r="T3231" s="55">
        <f t="shared" si="50"/>
        <v>0</v>
      </c>
    </row>
    <row r="3232" spans="1:20" ht="18">
      <c r="A3232" s="8"/>
      <c r="T3232" s="55">
        <f t="shared" si="50"/>
        <v>0</v>
      </c>
    </row>
    <row r="3233" spans="1:20" ht="18">
      <c r="A3233" s="8"/>
      <c r="T3233" s="55">
        <f t="shared" si="50"/>
        <v>0</v>
      </c>
    </row>
    <row r="3234" spans="1:20" ht="18">
      <c r="A3234" s="8"/>
      <c r="T3234" s="55">
        <f t="shared" si="50"/>
        <v>0</v>
      </c>
    </row>
    <row r="3235" spans="1:20" ht="18">
      <c r="A3235" s="8"/>
      <c r="T3235" s="55">
        <f t="shared" si="50"/>
        <v>0</v>
      </c>
    </row>
    <row r="3236" spans="1:20" ht="18">
      <c r="A3236" s="8"/>
      <c r="T3236" s="55">
        <f t="shared" si="50"/>
        <v>0</v>
      </c>
    </row>
    <row r="3237" spans="1:20" ht="18">
      <c r="A3237" s="8"/>
      <c r="T3237" s="55">
        <f t="shared" si="50"/>
        <v>0</v>
      </c>
    </row>
    <row r="3238" spans="1:20" ht="18">
      <c r="A3238" s="8"/>
      <c r="T3238" s="55">
        <f t="shared" si="50"/>
        <v>0</v>
      </c>
    </row>
    <row r="3239" spans="1:20" ht="18">
      <c r="A3239" s="8"/>
      <c r="T3239" s="55">
        <f t="shared" si="50"/>
        <v>0</v>
      </c>
    </row>
    <row r="3240" spans="1:20" ht="18">
      <c r="A3240" s="8"/>
      <c r="T3240" s="55">
        <f t="shared" si="50"/>
        <v>0</v>
      </c>
    </row>
    <row r="3241" spans="1:20" ht="18">
      <c r="A3241" s="8"/>
      <c r="T3241" s="55">
        <f t="shared" si="50"/>
        <v>0</v>
      </c>
    </row>
    <row r="3242" spans="1:20" ht="18">
      <c r="A3242" s="8"/>
      <c r="T3242" s="55">
        <f t="shared" si="50"/>
        <v>0</v>
      </c>
    </row>
    <row r="3243" spans="1:20" ht="18">
      <c r="A3243" s="8"/>
      <c r="T3243" s="55">
        <f t="shared" si="50"/>
        <v>0</v>
      </c>
    </row>
    <row r="3244" spans="1:20" ht="18">
      <c r="A3244" s="8"/>
      <c r="T3244" s="55">
        <f t="shared" si="50"/>
        <v>0</v>
      </c>
    </row>
    <row r="3245" spans="1:20" ht="18">
      <c r="A3245" s="8"/>
      <c r="T3245" s="55">
        <f t="shared" si="50"/>
        <v>0</v>
      </c>
    </row>
    <row r="3246" spans="1:20" ht="18">
      <c r="A3246" s="8"/>
      <c r="T3246" s="55">
        <f t="shared" si="50"/>
        <v>0</v>
      </c>
    </row>
    <row r="3247" spans="1:20" ht="18">
      <c r="A3247" s="8"/>
      <c r="T3247" s="55">
        <f t="shared" si="50"/>
        <v>0</v>
      </c>
    </row>
    <row r="3248" spans="1:20" ht="18">
      <c r="A3248" s="8"/>
      <c r="T3248" s="55">
        <f t="shared" si="50"/>
        <v>0</v>
      </c>
    </row>
    <row r="3249" spans="1:20" ht="18">
      <c r="A3249" s="8"/>
      <c r="T3249" s="55">
        <f t="shared" si="50"/>
        <v>0</v>
      </c>
    </row>
    <row r="3250" spans="1:20" ht="18">
      <c r="A3250" s="8"/>
      <c r="T3250" s="55">
        <f t="shared" si="50"/>
        <v>0</v>
      </c>
    </row>
    <row r="3251" spans="1:20" ht="18">
      <c r="A3251" s="8"/>
      <c r="T3251" s="55">
        <f t="shared" si="50"/>
        <v>0</v>
      </c>
    </row>
    <row r="3252" spans="1:20" ht="18">
      <c r="A3252" s="8"/>
      <c r="T3252" s="55">
        <f t="shared" si="50"/>
        <v>0</v>
      </c>
    </row>
    <row r="3253" spans="1:20" ht="18">
      <c r="A3253" s="8"/>
      <c r="T3253" s="55">
        <f t="shared" si="50"/>
        <v>0</v>
      </c>
    </row>
    <row r="3254" spans="1:20" ht="18">
      <c r="A3254" s="8"/>
      <c r="T3254" s="55">
        <f t="shared" si="50"/>
        <v>0</v>
      </c>
    </row>
    <row r="3255" spans="1:20" ht="18">
      <c r="A3255" s="8"/>
      <c r="T3255" s="55">
        <f t="shared" si="50"/>
        <v>0</v>
      </c>
    </row>
    <row r="3256" spans="1:20" ht="18">
      <c r="A3256" s="8"/>
      <c r="T3256" s="55">
        <f t="shared" si="50"/>
        <v>0</v>
      </c>
    </row>
    <row r="3257" spans="1:20" ht="18">
      <c r="A3257" s="8"/>
      <c r="T3257" s="55">
        <f t="shared" si="50"/>
        <v>0</v>
      </c>
    </row>
    <row r="3258" spans="1:20" ht="18">
      <c r="A3258" s="8"/>
      <c r="T3258" s="55">
        <f t="shared" si="50"/>
        <v>0</v>
      </c>
    </row>
    <row r="3259" spans="1:20" ht="18">
      <c r="A3259" s="8"/>
      <c r="T3259" s="55">
        <f t="shared" si="50"/>
        <v>0</v>
      </c>
    </row>
    <row r="3260" spans="1:20" ht="18">
      <c r="A3260" s="8"/>
      <c r="T3260" s="55">
        <f t="shared" si="50"/>
        <v>0</v>
      </c>
    </row>
    <row r="3261" spans="1:20" ht="18">
      <c r="A3261" s="8"/>
      <c r="T3261" s="55">
        <f t="shared" si="50"/>
        <v>0</v>
      </c>
    </row>
    <row r="3262" spans="1:20" ht="18">
      <c r="A3262" s="8"/>
      <c r="T3262" s="55">
        <f t="shared" ref="T3262:T3325" si="51">DATEDIF(M3262, S3262, "D")</f>
        <v>0</v>
      </c>
    </row>
    <row r="3263" spans="1:20" ht="18">
      <c r="A3263" s="8"/>
      <c r="T3263" s="55">
        <f t="shared" si="51"/>
        <v>0</v>
      </c>
    </row>
    <row r="3264" spans="1:20" ht="18">
      <c r="A3264" s="8"/>
      <c r="T3264" s="55">
        <f t="shared" si="51"/>
        <v>0</v>
      </c>
    </row>
    <row r="3265" spans="1:20" ht="18">
      <c r="A3265" s="8"/>
      <c r="T3265" s="55">
        <f t="shared" si="51"/>
        <v>0</v>
      </c>
    </row>
    <row r="3266" spans="1:20" ht="18">
      <c r="A3266" s="8"/>
      <c r="T3266" s="55">
        <f t="shared" si="51"/>
        <v>0</v>
      </c>
    </row>
    <row r="3267" spans="1:20" ht="18">
      <c r="A3267" s="8"/>
      <c r="T3267" s="55">
        <f t="shared" si="51"/>
        <v>0</v>
      </c>
    </row>
    <row r="3268" spans="1:20" ht="18">
      <c r="A3268" s="8"/>
      <c r="T3268" s="55">
        <f t="shared" si="51"/>
        <v>0</v>
      </c>
    </row>
    <row r="3269" spans="1:20" ht="18">
      <c r="A3269" s="8"/>
      <c r="T3269" s="55">
        <f t="shared" si="51"/>
        <v>0</v>
      </c>
    </row>
    <row r="3270" spans="1:20" ht="18">
      <c r="A3270" s="8"/>
      <c r="T3270" s="55">
        <f t="shared" si="51"/>
        <v>0</v>
      </c>
    </row>
    <row r="3271" spans="1:20" ht="18">
      <c r="A3271" s="8"/>
      <c r="T3271" s="55">
        <f t="shared" si="51"/>
        <v>0</v>
      </c>
    </row>
    <row r="3272" spans="1:20" ht="18">
      <c r="A3272" s="8"/>
      <c r="T3272" s="55">
        <f t="shared" si="51"/>
        <v>0</v>
      </c>
    </row>
    <row r="3273" spans="1:20" ht="18">
      <c r="A3273" s="8"/>
      <c r="T3273" s="55">
        <f t="shared" si="51"/>
        <v>0</v>
      </c>
    </row>
    <row r="3274" spans="1:20" ht="18">
      <c r="A3274" s="8"/>
      <c r="T3274" s="55">
        <f t="shared" si="51"/>
        <v>0</v>
      </c>
    </row>
    <row r="3275" spans="1:20" ht="18">
      <c r="A3275" s="8"/>
      <c r="T3275" s="55">
        <f t="shared" si="51"/>
        <v>0</v>
      </c>
    </row>
    <row r="3276" spans="1:20" ht="18">
      <c r="A3276" s="8"/>
      <c r="T3276" s="55">
        <f t="shared" si="51"/>
        <v>0</v>
      </c>
    </row>
    <row r="3277" spans="1:20" ht="18">
      <c r="A3277" s="8"/>
      <c r="T3277" s="55">
        <f t="shared" si="51"/>
        <v>0</v>
      </c>
    </row>
    <row r="3278" spans="1:20" ht="18">
      <c r="A3278" s="8"/>
      <c r="T3278" s="55">
        <f t="shared" si="51"/>
        <v>0</v>
      </c>
    </row>
    <row r="3279" spans="1:20" ht="18">
      <c r="A3279" s="8"/>
      <c r="T3279" s="55">
        <f t="shared" si="51"/>
        <v>0</v>
      </c>
    </row>
    <row r="3280" spans="1:20" ht="18">
      <c r="A3280" s="8"/>
      <c r="T3280" s="55">
        <f t="shared" si="51"/>
        <v>0</v>
      </c>
    </row>
    <row r="3281" spans="1:20" ht="18">
      <c r="A3281" s="8"/>
      <c r="T3281" s="55">
        <f t="shared" si="51"/>
        <v>0</v>
      </c>
    </row>
    <row r="3282" spans="1:20" ht="18">
      <c r="A3282" s="8"/>
      <c r="T3282" s="55">
        <f t="shared" si="51"/>
        <v>0</v>
      </c>
    </row>
    <row r="3283" spans="1:20" ht="18">
      <c r="A3283" s="8"/>
      <c r="T3283" s="55">
        <f t="shared" si="51"/>
        <v>0</v>
      </c>
    </row>
    <row r="3284" spans="1:20" ht="18">
      <c r="A3284" s="8"/>
      <c r="T3284" s="55">
        <f t="shared" si="51"/>
        <v>0</v>
      </c>
    </row>
    <row r="3285" spans="1:20" ht="18">
      <c r="A3285" s="8"/>
      <c r="T3285" s="55">
        <f t="shared" si="51"/>
        <v>0</v>
      </c>
    </row>
    <row r="3286" spans="1:20" ht="18">
      <c r="A3286" s="8"/>
      <c r="T3286" s="55">
        <f t="shared" si="51"/>
        <v>0</v>
      </c>
    </row>
    <row r="3287" spans="1:20" ht="18">
      <c r="A3287" s="8"/>
      <c r="T3287" s="55">
        <f t="shared" si="51"/>
        <v>0</v>
      </c>
    </row>
    <row r="3288" spans="1:20" ht="18">
      <c r="A3288" s="8"/>
      <c r="T3288" s="55">
        <f t="shared" si="51"/>
        <v>0</v>
      </c>
    </row>
    <row r="3289" spans="1:20" ht="18">
      <c r="A3289" s="8"/>
      <c r="T3289" s="55">
        <f t="shared" si="51"/>
        <v>0</v>
      </c>
    </row>
    <row r="3290" spans="1:20" ht="18">
      <c r="A3290" s="8"/>
      <c r="T3290" s="55">
        <f t="shared" si="51"/>
        <v>0</v>
      </c>
    </row>
    <row r="3291" spans="1:20" ht="18">
      <c r="A3291" s="8"/>
      <c r="T3291" s="55">
        <f t="shared" si="51"/>
        <v>0</v>
      </c>
    </row>
    <row r="3292" spans="1:20" ht="18">
      <c r="A3292" s="8"/>
      <c r="T3292" s="55">
        <f t="shared" si="51"/>
        <v>0</v>
      </c>
    </row>
    <row r="3293" spans="1:20" ht="18">
      <c r="A3293" s="8"/>
      <c r="T3293" s="55">
        <f t="shared" si="51"/>
        <v>0</v>
      </c>
    </row>
    <row r="3294" spans="1:20" ht="18">
      <c r="A3294" s="8"/>
      <c r="T3294" s="55">
        <f t="shared" si="51"/>
        <v>0</v>
      </c>
    </row>
    <row r="3295" spans="1:20" ht="18">
      <c r="A3295" s="8"/>
      <c r="T3295" s="55">
        <f t="shared" si="51"/>
        <v>0</v>
      </c>
    </row>
    <row r="3296" spans="1:20" ht="18">
      <c r="A3296" s="8"/>
      <c r="T3296" s="55">
        <f t="shared" si="51"/>
        <v>0</v>
      </c>
    </row>
    <row r="3297" spans="1:20" ht="18">
      <c r="A3297" s="8"/>
      <c r="T3297" s="55">
        <f t="shared" si="51"/>
        <v>0</v>
      </c>
    </row>
    <row r="3298" spans="1:20" ht="18">
      <c r="A3298" s="8"/>
      <c r="T3298" s="55">
        <f t="shared" si="51"/>
        <v>0</v>
      </c>
    </row>
    <row r="3299" spans="1:20" ht="18">
      <c r="A3299" s="8"/>
      <c r="T3299" s="55">
        <f t="shared" si="51"/>
        <v>0</v>
      </c>
    </row>
    <row r="3300" spans="1:20" ht="18">
      <c r="A3300" s="8"/>
      <c r="T3300" s="55">
        <f t="shared" si="51"/>
        <v>0</v>
      </c>
    </row>
    <row r="3301" spans="1:20" ht="18">
      <c r="A3301" s="8"/>
      <c r="T3301" s="55">
        <f t="shared" si="51"/>
        <v>0</v>
      </c>
    </row>
    <row r="3302" spans="1:20" ht="18">
      <c r="A3302" s="8"/>
      <c r="T3302" s="55">
        <f t="shared" si="51"/>
        <v>0</v>
      </c>
    </row>
    <row r="3303" spans="1:20" ht="18">
      <c r="A3303" s="8"/>
      <c r="T3303" s="55">
        <f t="shared" si="51"/>
        <v>0</v>
      </c>
    </row>
    <row r="3304" spans="1:20" ht="18">
      <c r="A3304" s="8"/>
      <c r="T3304" s="55">
        <f t="shared" si="51"/>
        <v>0</v>
      </c>
    </row>
    <row r="3305" spans="1:20" ht="18">
      <c r="A3305" s="8"/>
      <c r="T3305" s="55">
        <f t="shared" si="51"/>
        <v>0</v>
      </c>
    </row>
    <row r="3306" spans="1:20" ht="18">
      <c r="A3306" s="8"/>
      <c r="T3306" s="55">
        <f t="shared" si="51"/>
        <v>0</v>
      </c>
    </row>
    <row r="3307" spans="1:20" ht="18">
      <c r="A3307" s="8"/>
      <c r="T3307" s="55">
        <f t="shared" si="51"/>
        <v>0</v>
      </c>
    </row>
    <row r="3308" spans="1:20" ht="18">
      <c r="A3308" s="8"/>
      <c r="T3308" s="55">
        <f t="shared" si="51"/>
        <v>0</v>
      </c>
    </row>
    <row r="3309" spans="1:20" ht="18">
      <c r="A3309" s="8"/>
      <c r="T3309" s="55">
        <f t="shared" si="51"/>
        <v>0</v>
      </c>
    </row>
    <row r="3310" spans="1:20" ht="18">
      <c r="A3310" s="8"/>
      <c r="T3310" s="55">
        <f t="shared" si="51"/>
        <v>0</v>
      </c>
    </row>
    <row r="3311" spans="1:20" ht="18">
      <c r="A3311" s="8"/>
      <c r="T3311" s="55">
        <f t="shared" si="51"/>
        <v>0</v>
      </c>
    </row>
    <row r="3312" spans="1:20" ht="18">
      <c r="A3312" s="8"/>
      <c r="T3312" s="55">
        <f t="shared" si="51"/>
        <v>0</v>
      </c>
    </row>
    <row r="3313" spans="1:20" ht="18">
      <c r="A3313" s="8"/>
      <c r="T3313" s="55">
        <f t="shared" si="51"/>
        <v>0</v>
      </c>
    </row>
    <row r="3314" spans="1:20" ht="18">
      <c r="A3314" s="8"/>
      <c r="T3314" s="55">
        <f t="shared" si="51"/>
        <v>0</v>
      </c>
    </row>
    <row r="3315" spans="1:20" ht="18">
      <c r="A3315" s="8"/>
      <c r="T3315" s="55">
        <f t="shared" si="51"/>
        <v>0</v>
      </c>
    </row>
    <row r="3316" spans="1:20" ht="18">
      <c r="A3316" s="8"/>
      <c r="T3316" s="55">
        <f t="shared" si="51"/>
        <v>0</v>
      </c>
    </row>
    <row r="3317" spans="1:20" ht="18">
      <c r="A3317" s="8"/>
      <c r="T3317" s="55">
        <f t="shared" si="51"/>
        <v>0</v>
      </c>
    </row>
    <row r="3318" spans="1:20" ht="18">
      <c r="A3318" s="8"/>
      <c r="T3318" s="55">
        <f t="shared" si="51"/>
        <v>0</v>
      </c>
    </row>
    <row r="3319" spans="1:20" ht="18">
      <c r="A3319" s="8"/>
      <c r="T3319" s="55">
        <f t="shared" si="51"/>
        <v>0</v>
      </c>
    </row>
    <row r="3320" spans="1:20" ht="18">
      <c r="A3320" s="8"/>
      <c r="T3320" s="55">
        <f t="shared" si="51"/>
        <v>0</v>
      </c>
    </row>
    <row r="3321" spans="1:20" ht="18">
      <c r="A3321" s="8"/>
      <c r="T3321" s="55">
        <f t="shared" si="51"/>
        <v>0</v>
      </c>
    </row>
    <row r="3322" spans="1:20" ht="18">
      <c r="A3322" s="8"/>
      <c r="T3322" s="55">
        <f t="shared" si="51"/>
        <v>0</v>
      </c>
    </row>
    <row r="3323" spans="1:20" ht="18">
      <c r="A3323" s="8"/>
      <c r="T3323" s="55">
        <f t="shared" si="51"/>
        <v>0</v>
      </c>
    </row>
    <row r="3324" spans="1:20" ht="18">
      <c r="A3324" s="8"/>
      <c r="T3324" s="55">
        <f t="shared" si="51"/>
        <v>0</v>
      </c>
    </row>
    <row r="3325" spans="1:20" ht="18">
      <c r="A3325" s="8"/>
      <c r="T3325" s="55">
        <f t="shared" si="51"/>
        <v>0</v>
      </c>
    </row>
    <row r="3326" spans="1:20" ht="18">
      <c r="A3326" s="8"/>
      <c r="T3326" s="55">
        <f t="shared" ref="T3326:T3389" si="52">DATEDIF(M3326, S3326, "D")</f>
        <v>0</v>
      </c>
    </row>
    <row r="3327" spans="1:20" ht="18">
      <c r="A3327" s="8"/>
      <c r="T3327" s="55">
        <f t="shared" si="52"/>
        <v>0</v>
      </c>
    </row>
    <row r="3328" spans="1:20" ht="18">
      <c r="A3328" s="8"/>
      <c r="T3328" s="55">
        <f t="shared" si="52"/>
        <v>0</v>
      </c>
    </row>
    <row r="3329" spans="1:20" ht="18">
      <c r="A3329" s="8"/>
      <c r="T3329" s="55">
        <f t="shared" si="52"/>
        <v>0</v>
      </c>
    </row>
    <row r="3330" spans="1:20" ht="18">
      <c r="A3330" s="8"/>
      <c r="T3330" s="55">
        <f t="shared" si="52"/>
        <v>0</v>
      </c>
    </row>
    <row r="3331" spans="1:20" ht="18">
      <c r="A3331" s="8"/>
      <c r="T3331" s="55">
        <f t="shared" si="52"/>
        <v>0</v>
      </c>
    </row>
    <row r="3332" spans="1:20" ht="18">
      <c r="A3332" s="8"/>
      <c r="T3332" s="55">
        <f t="shared" si="52"/>
        <v>0</v>
      </c>
    </row>
    <row r="3333" spans="1:20" ht="18">
      <c r="A3333" s="8"/>
      <c r="T3333" s="55">
        <f t="shared" si="52"/>
        <v>0</v>
      </c>
    </row>
    <row r="3334" spans="1:20" ht="18">
      <c r="A3334" s="8"/>
      <c r="T3334" s="55">
        <f t="shared" si="52"/>
        <v>0</v>
      </c>
    </row>
    <row r="3335" spans="1:20" ht="18">
      <c r="A3335" s="8"/>
      <c r="T3335" s="55">
        <f t="shared" si="52"/>
        <v>0</v>
      </c>
    </row>
    <row r="3336" spans="1:20" ht="18">
      <c r="A3336" s="8"/>
      <c r="T3336" s="55">
        <f t="shared" si="52"/>
        <v>0</v>
      </c>
    </row>
    <row r="3337" spans="1:20" ht="18">
      <c r="A3337" s="8"/>
      <c r="T3337" s="55">
        <f t="shared" si="52"/>
        <v>0</v>
      </c>
    </row>
    <row r="3338" spans="1:20" ht="18">
      <c r="A3338" s="8"/>
      <c r="T3338" s="55">
        <f t="shared" si="52"/>
        <v>0</v>
      </c>
    </row>
    <row r="3339" spans="1:20" ht="18">
      <c r="A3339" s="8"/>
      <c r="T3339" s="55">
        <f t="shared" si="52"/>
        <v>0</v>
      </c>
    </row>
    <row r="3340" spans="1:20" ht="18">
      <c r="A3340" s="8"/>
      <c r="T3340" s="55">
        <f t="shared" si="52"/>
        <v>0</v>
      </c>
    </row>
    <row r="3341" spans="1:20" ht="18">
      <c r="A3341" s="8"/>
      <c r="T3341" s="55">
        <f t="shared" si="52"/>
        <v>0</v>
      </c>
    </row>
    <row r="3342" spans="1:20" ht="18">
      <c r="A3342" s="8"/>
      <c r="T3342" s="55">
        <f t="shared" si="52"/>
        <v>0</v>
      </c>
    </row>
    <row r="3343" spans="1:20" ht="18">
      <c r="A3343" s="8"/>
      <c r="T3343" s="55">
        <f t="shared" si="52"/>
        <v>0</v>
      </c>
    </row>
    <row r="3344" spans="1:20" ht="18">
      <c r="A3344" s="8"/>
      <c r="T3344" s="55">
        <f t="shared" si="52"/>
        <v>0</v>
      </c>
    </row>
    <row r="3345" spans="1:20" ht="18">
      <c r="A3345" s="8"/>
      <c r="T3345" s="55">
        <f t="shared" si="52"/>
        <v>0</v>
      </c>
    </row>
    <row r="3346" spans="1:20" ht="18">
      <c r="A3346" s="8"/>
      <c r="T3346" s="55">
        <f t="shared" si="52"/>
        <v>0</v>
      </c>
    </row>
    <row r="3347" spans="1:20" ht="18">
      <c r="A3347" s="8"/>
      <c r="T3347" s="55">
        <f t="shared" si="52"/>
        <v>0</v>
      </c>
    </row>
    <row r="3348" spans="1:20" ht="18">
      <c r="A3348" s="8"/>
      <c r="T3348" s="55">
        <f t="shared" si="52"/>
        <v>0</v>
      </c>
    </row>
    <row r="3349" spans="1:20" ht="18">
      <c r="A3349" s="8"/>
      <c r="T3349" s="55">
        <f t="shared" si="52"/>
        <v>0</v>
      </c>
    </row>
    <row r="3350" spans="1:20" ht="18">
      <c r="A3350" s="8"/>
      <c r="T3350" s="55">
        <f t="shared" si="52"/>
        <v>0</v>
      </c>
    </row>
    <row r="3351" spans="1:20" ht="18">
      <c r="A3351" s="8"/>
      <c r="T3351" s="55">
        <f t="shared" si="52"/>
        <v>0</v>
      </c>
    </row>
    <row r="3352" spans="1:20" ht="18">
      <c r="A3352" s="8"/>
      <c r="T3352" s="55">
        <f t="shared" si="52"/>
        <v>0</v>
      </c>
    </row>
    <row r="3353" spans="1:20" ht="18">
      <c r="A3353" s="8"/>
      <c r="T3353" s="55">
        <f t="shared" si="52"/>
        <v>0</v>
      </c>
    </row>
    <row r="3354" spans="1:20" ht="18">
      <c r="A3354" s="8"/>
      <c r="T3354" s="55">
        <f t="shared" si="52"/>
        <v>0</v>
      </c>
    </row>
    <row r="3355" spans="1:20" ht="18">
      <c r="A3355" s="8"/>
      <c r="T3355" s="55">
        <f t="shared" si="52"/>
        <v>0</v>
      </c>
    </row>
    <row r="3356" spans="1:20" ht="18">
      <c r="A3356" s="8"/>
      <c r="T3356" s="55">
        <f t="shared" si="52"/>
        <v>0</v>
      </c>
    </row>
    <row r="3357" spans="1:20" ht="18">
      <c r="A3357" s="8"/>
      <c r="T3357" s="55">
        <f t="shared" si="52"/>
        <v>0</v>
      </c>
    </row>
    <row r="3358" spans="1:20" ht="18">
      <c r="A3358" s="8"/>
      <c r="T3358" s="55">
        <f t="shared" si="52"/>
        <v>0</v>
      </c>
    </row>
    <row r="3359" spans="1:20" ht="18">
      <c r="A3359" s="8"/>
      <c r="T3359" s="55">
        <f t="shared" si="52"/>
        <v>0</v>
      </c>
    </row>
    <row r="3360" spans="1:20" ht="18">
      <c r="A3360" s="8"/>
      <c r="T3360" s="55">
        <f t="shared" si="52"/>
        <v>0</v>
      </c>
    </row>
    <row r="3361" spans="1:20" ht="18">
      <c r="A3361" s="8"/>
      <c r="T3361" s="55">
        <f t="shared" si="52"/>
        <v>0</v>
      </c>
    </row>
    <row r="3362" spans="1:20" ht="18">
      <c r="A3362" s="8"/>
      <c r="T3362" s="55">
        <f t="shared" si="52"/>
        <v>0</v>
      </c>
    </row>
    <row r="3363" spans="1:20" ht="18">
      <c r="A3363" s="8"/>
      <c r="T3363" s="55">
        <f t="shared" si="52"/>
        <v>0</v>
      </c>
    </row>
    <row r="3364" spans="1:20" ht="18">
      <c r="A3364" s="8"/>
      <c r="T3364" s="55">
        <f t="shared" si="52"/>
        <v>0</v>
      </c>
    </row>
    <row r="3365" spans="1:20" ht="18">
      <c r="A3365" s="8"/>
      <c r="T3365" s="55">
        <f t="shared" si="52"/>
        <v>0</v>
      </c>
    </row>
    <row r="3366" spans="1:20" ht="18">
      <c r="A3366" s="8"/>
      <c r="T3366" s="55">
        <f t="shared" si="52"/>
        <v>0</v>
      </c>
    </row>
    <row r="3367" spans="1:20" ht="18">
      <c r="A3367" s="8"/>
      <c r="T3367" s="55">
        <f t="shared" si="52"/>
        <v>0</v>
      </c>
    </row>
    <row r="3368" spans="1:20" ht="18">
      <c r="A3368" s="8"/>
      <c r="T3368" s="55">
        <f t="shared" si="52"/>
        <v>0</v>
      </c>
    </row>
    <row r="3369" spans="1:20" ht="18">
      <c r="A3369" s="8"/>
      <c r="T3369" s="55">
        <f t="shared" si="52"/>
        <v>0</v>
      </c>
    </row>
    <row r="3370" spans="1:20" ht="18">
      <c r="A3370" s="8"/>
      <c r="T3370" s="55">
        <f t="shared" si="52"/>
        <v>0</v>
      </c>
    </row>
    <row r="3371" spans="1:20" ht="18">
      <c r="A3371" s="8"/>
      <c r="T3371" s="55">
        <f t="shared" si="52"/>
        <v>0</v>
      </c>
    </row>
    <row r="3372" spans="1:20" ht="18">
      <c r="A3372" s="8"/>
      <c r="T3372" s="55">
        <f t="shared" si="52"/>
        <v>0</v>
      </c>
    </row>
    <row r="3373" spans="1:20" ht="18">
      <c r="A3373" s="8"/>
      <c r="T3373" s="55">
        <f t="shared" si="52"/>
        <v>0</v>
      </c>
    </row>
    <row r="3374" spans="1:20" ht="18">
      <c r="A3374" s="8"/>
      <c r="T3374" s="55">
        <f t="shared" si="52"/>
        <v>0</v>
      </c>
    </row>
    <row r="3375" spans="1:20" ht="18">
      <c r="A3375" s="8"/>
      <c r="T3375" s="55">
        <f t="shared" si="52"/>
        <v>0</v>
      </c>
    </row>
    <row r="3376" spans="1:20" ht="18">
      <c r="A3376" s="8"/>
      <c r="T3376" s="55">
        <f t="shared" si="52"/>
        <v>0</v>
      </c>
    </row>
    <row r="3377" spans="1:20" ht="18">
      <c r="A3377" s="8"/>
      <c r="T3377" s="55">
        <f t="shared" si="52"/>
        <v>0</v>
      </c>
    </row>
    <row r="3378" spans="1:20" ht="18">
      <c r="A3378" s="8"/>
      <c r="T3378" s="55">
        <f t="shared" si="52"/>
        <v>0</v>
      </c>
    </row>
    <row r="3379" spans="1:20" ht="18">
      <c r="A3379" s="8"/>
      <c r="T3379" s="55">
        <f t="shared" si="52"/>
        <v>0</v>
      </c>
    </row>
    <row r="3380" spans="1:20" ht="18">
      <c r="A3380" s="8"/>
      <c r="T3380" s="55">
        <f t="shared" si="52"/>
        <v>0</v>
      </c>
    </row>
    <row r="3381" spans="1:20" ht="18">
      <c r="A3381" s="8"/>
      <c r="T3381" s="55">
        <f t="shared" si="52"/>
        <v>0</v>
      </c>
    </row>
    <row r="3382" spans="1:20" ht="18">
      <c r="A3382" s="8"/>
      <c r="T3382" s="55">
        <f t="shared" si="52"/>
        <v>0</v>
      </c>
    </row>
    <row r="3383" spans="1:20" ht="18">
      <c r="A3383" s="8"/>
      <c r="T3383" s="55">
        <f t="shared" si="52"/>
        <v>0</v>
      </c>
    </row>
    <row r="3384" spans="1:20" ht="18">
      <c r="A3384" s="8"/>
      <c r="T3384" s="55">
        <f t="shared" si="52"/>
        <v>0</v>
      </c>
    </row>
    <row r="3385" spans="1:20" ht="18">
      <c r="A3385" s="8"/>
      <c r="T3385" s="55">
        <f t="shared" si="52"/>
        <v>0</v>
      </c>
    </row>
    <row r="3386" spans="1:20" ht="18">
      <c r="A3386" s="8"/>
      <c r="T3386" s="55">
        <f t="shared" si="52"/>
        <v>0</v>
      </c>
    </row>
    <row r="3387" spans="1:20" ht="18">
      <c r="A3387" s="8"/>
      <c r="T3387" s="55">
        <f t="shared" si="52"/>
        <v>0</v>
      </c>
    </row>
    <row r="3388" spans="1:20" ht="18">
      <c r="A3388" s="8"/>
      <c r="T3388" s="55">
        <f t="shared" si="52"/>
        <v>0</v>
      </c>
    </row>
    <row r="3389" spans="1:20" ht="18">
      <c r="A3389" s="8"/>
      <c r="T3389" s="55">
        <f t="shared" si="52"/>
        <v>0</v>
      </c>
    </row>
    <row r="3390" spans="1:20" ht="18">
      <c r="A3390" s="8"/>
      <c r="T3390" s="55">
        <f t="shared" ref="T3390:T3453" si="53">DATEDIF(M3390, S3390, "D")</f>
        <v>0</v>
      </c>
    </row>
    <row r="3391" spans="1:20" ht="18">
      <c r="A3391" s="8"/>
      <c r="T3391" s="55">
        <f t="shared" si="53"/>
        <v>0</v>
      </c>
    </row>
    <row r="3392" spans="1:20" ht="18">
      <c r="A3392" s="8"/>
      <c r="T3392" s="55">
        <f t="shared" si="53"/>
        <v>0</v>
      </c>
    </row>
    <row r="3393" spans="1:20" ht="18">
      <c r="A3393" s="8"/>
      <c r="T3393" s="55">
        <f t="shared" si="53"/>
        <v>0</v>
      </c>
    </row>
    <row r="3394" spans="1:20" ht="18">
      <c r="A3394" s="8"/>
      <c r="T3394" s="55">
        <f t="shared" si="53"/>
        <v>0</v>
      </c>
    </row>
    <row r="3395" spans="1:20" ht="18">
      <c r="A3395" s="8"/>
      <c r="T3395" s="55">
        <f t="shared" si="53"/>
        <v>0</v>
      </c>
    </row>
    <row r="3396" spans="1:20" ht="18">
      <c r="A3396" s="8"/>
      <c r="T3396" s="55">
        <f t="shared" si="53"/>
        <v>0</v>
      </c>
    </row>
    <row r="3397" spans="1:20" ht="18">
      <c r="A3397" s="8"/>
      <c r="T3397" s="55">
        <f t="shared" si="53"/>
        <v>0</v>
      </c>
    </row>
    <row r="3398" spans="1:20" ht="18">
      <c r="A3398" s="8"/>
      <c r="T3398" s="55">
        <f t="shared" si="53"/>
        <v>0</v>
      </c>
    </row>
    <row r="3399" spans="1:20" ht="18">
      <c r="A3399" s="8"/>
      <c r="T3399" s="55">
        <f t="shared" si="53"/>
        <v>0</v>
      </c>
    </row>
    <row r="3400" spans="1:20" ht="18">
      <c r="A3400" s="8"/>
      <c r="T3400" s="55">
        <f t="shared" si="53"/>
        <v>0</v>
      </c>
    </row>
    <row r="3401" spans="1:20" ht="18">
      <c r="A3401" s="8"/>
      <c r="T3401" s="55">
        <f t="shared" si="53"/>
        <v>0</v>
      </c>
    </row>
    <row r="3402" spans="1:20" ht="18">
      <c r="A3402" s="8"/>
      <c r="T3402" s="55">
        <f t="shared" si="53"/>
        <v>0</v>
      </c>
    </row>
    <row r="3403" spans="1:20" ht="18">
      <c r="A3403" s="8"/>
      <c r="T3403" s="55">
        <f t="shared" si="53"/>
        <v>0</v>
      </c>
    </row>
    <row r="3404" spans="1:20" ht="18">
      <c r="A3404" s="8"/>
      <c r="T3404" s="55">
        <f t="shared" si="53"/>
        <v>0</v>
      </c>
    </row>
    <row r="3405" spans="1:20" ht="18">
      <c r="A3405" s="8"/>
      <c r="T3405" s="55">
        <f t="shared" si="53"/>
        <v>0</v>
      </c>
    </row>
    <row r="3406" spans="1:20" ht="18">
      <c r="A3406" s="8"/>
      <c r="T3406" s="55">
        <f t="shared" si="53"/>
        <v>0</v>
      </c>
    </row>
    <row r="3407" spans="1:20" ht="18">
      <c r="A3407" s="8"/>
      <c r="T3407" s="55">
        <f t="shared" si="53"/>
        <v>0</v>
      </c>
    </row>
    <row r="3408" spans="1:20" ht="18">
      <c r="A3408" s="8"/>
      <c r="T3408" s="55">
        <f t="shared" si="53"/>
        <v>0</v>
      </c>
    </row>
    <row r="3409" spans="1:20" ht="18">
      <c r="A3409" s="8"/>
      <c r="T3409" s="55">
        <f t="shared" si="53"/>
        <v>0</v>
      </c>
    </row>
    <row r="3410" spans="1:20" ht="18">
      <c r="A3410" s="8"/>
      <c r="T3410" s="55">
        <f t="shared" si="53"/>
        <v>0</v>
      </c>
    </row>
    <row r="3411" spans="1:20" ht="18">
      <c r="A3411" s="8"/>
      <c r="T3411" s="55">
        <f t="shared" si="53"/>
        <v>0</v>
      </c>
    </row>
    <row r="3412" spans="1:20" ht="18">
      <c r="A3412" s="8"/>
      <c r="T3412" s="55">
        <f t="shared" si="53"/>
        <v>0</v>
      </c>
    </row>
    <row r="3413" spans="1:20" ht="18">
      <c r="A3413" s="8"/>
      <c r="T3413" s="55">
        <f t="shared" si="53"/>
        <v>0</v>
      </c>
    </row>
    <row r="3414" spans="1:20" ht="18">
      <c r="A3414" s="8"/>
      <c r="T3414" s="55">
        <f t="shared" si="53"/>
        <v>0</v>
      </c>
    </row>
    <row r="3415" spans="1:20" ht="18">
      <c r="A3415" s="8"/>
      <c r="T3415" s="55">
        <f t="shared" si="53"/>
        <v>0</v>
      </c>
    </row>
    <row r="3416" spans="1:20" ht="18">
      <c r="A3416" s="8"/>
      <c r="T3416" s="55">
        <f t="shared" si="53"/>
        <v>0</v>
      </c>
    </row>
    <row r="3417" spans="1:20" ht="18">
      <c r="A3417" s="8"/>
      <c r="T3417" s="55">
        <f t="shared" si="53"/>
        <v>0</v>
      </c>
    </row>
    <row r="3418" spans="1:20" ht="18">
      <c r="A3418" s="8"/>
      <c r="T3418" s="55">
        <f t="shared" si="53"/>
        <v>0</v>
      </c>
    </row>
    <row r="3419" spans="1:20" ht="18">
      <c r="A3419" s="8"/>
      <c r="T3419" s="55">
        <f t="shared" si="53"/>
        <v>0</v>
      </c>
    </row>
    <row r="3420" spans="1:20" ht="18">
      <c r="A3420" s="8"/>
      <c r="T3420" s="55">
        <f t="shared" si="53"/>
        <v>0</v>
      </c>
    </row>
    <row r="3421" spans="1:20" ht="18">
      <c r="A3421" s="8"/>
      <c r="T3421" s="55">
        <f t="shared" si="53"/>
        <v>0</v>
      </c>
    </row>
    <row r="3422" spans="1:20" ht="18">
      <c r="A3422" s="8"/>
      <c r="T3422" s="55">
        <f t="shared" si="53"/>
        <v>0</v>
      </c>
    </row>
    <row r="3423" spans="1:20" ht="18">
      <c r="A3423" s="8"/>
      <c r="T3423" s="55">
        <f t="shared" si="53"/>
        <v>0</v>
      </c>
    </row>
    <row r="3424" spans="1:20" ht="18">
      <c r="A3424" s="8"/>
      <c r="T3424" s="55">
        <f t="shared" si="53"/>
        <v>0</v>
      </c>
    </row>
    <row r="3425" spans="1:20" ht="18">
      <c r="A3425" s="8"/>
      <c r="T3425" s="55">
        <f t="shared" si="53"/>
        <v>0</v>
      </c>
    </row>
    <row r="3426" spans="1:20" ht="18">
      <c r="A3426" s="8"/>
      <c r="T3426" s="55">
        <f t="shared" si="53"/>
        <v>0</v>
      </c>
    </row>
    <row r="3427" spans="1:20" ht="18">
      <c r="A3427" s="8"/>
      <c r="T3427" s="55">
        <f t="shared" si="53"/>
        <v>0</v>
      </c>
    </row>
    <row r="3428" spans="1:20" ht="18">
      <c r="A3428" s="8"/>
      <c r="T3428" s="55">
        <f t="shared" si="53"/>
        <v>0</v>
      </c>
    </row>
    <row r="3429" spans="1:20" ht="18">
      <c r="A3429" s="8"/>
      <c r="T3429" s="55">
        <f t="shared" si="53"/>
        <v>0</v>
      </c>
    </row>
    <row r="3430" spans="1:20" ht="18">
      <c r="A3430" s="8"/>
      <c r="T3430" s="55">
        <f t="shared" si="53"/>
        <v>0</v>
      </c>
    </row>
    <row r="3431" spans="1:20" ht="18">
      <c r="A3431" s="8"/>
      <c r="T3431" s="55">
        <f t="shared" si="53"/>
        <v>0</v>
      </c>
    </row>
    <row r="3432" spans="1:20" ht="18">
      <c r="A3432" s="8"/>
      <c r="T3432" s="55">
        <f t="shared" si="53"/>
        <v>0</v>
      </c>
    </row>
    <row r="3433" spans="1:20" ht="18">
      <c r="A3433" s="8"/>
      <c r="T3433" s="55">
        <f t="shared" si="53"/>
        <v>0</v>
      </c>
    </row>
    <row r="3434" spans="1:20" ht="18">
      <c r="A3434" s="8"/>
      <c r="T3434" s="55">
        <f t="shared" si="53"/>
        <v>0</v>
      </c>
    </row>
    <row r="3435" spans="1:20" ht="18">
      <c r="A3435" s="8"/>
      <c r="T3435" s="55">
        <f t="shared" si="53"/>
        <v>0</v>
      </c>
    </row>
    <row r="3436" spans="1:20" ht="18">
      <c r="A3436" s="8"/>
      <c r="T3436" s="55">
        <f t="shared" si="53"/>
        <v>0</v>
      </c>
    </row>
    <row r="3437" spans="1:20" ht="18">
      <c r="A3437" s="8"/>
      <c r="T3437" s="55">
        <f t="shared" si="53"/>
        <v>0</v>
      </c>
    </row>
    <row r="3438" spans="1:20" ht="18">
      <c r="A3438" s="8"/>
      <c r="T3438" s="55">
        <f t="shared" si="53"/>
        <v>0</v>
      </c>
    </row>
    <row r="3439" spans="1:20" ht="18">
      <c r="A3439" s="8"/>
      <c r="T3439" s="55">
        <f t="shared" si="53"/>
        <v>0</v>
      </c>
    </row>
    <row r="3440" spans="1:20" ht="18">
      <c r="A3440" s="8"/>
      <c r="T3440" s="55">
        <f t="shared" si="53"/>
        <v>0</v>
      </c>
    </row>
    <row r="3441" spans="1:20" ht="18">
      <c r="A3441" s="8"/>
      <c r="T3441" s="55">
        <f t="shared" si="53"/>
        <v>0</v>
      </c>
    </row>
    <row r="3442" spans="1:20" ht="18">
      <c r="A3442" s="8"/>
      <c r="T3442" s="55">
        <f t="shared" si="53"/>
        <v>0</v>
      </c>
    </row>
    <row r="3443" spans="1:20" ht="18">
      <c r="A3443" s="8"/>
      <c r="T3443" s="55">
        <f t="shared" si="53"/>
        <v>0</v>
      </c>
    </row>
    <row r="3444" spans="1:20" ht="18">
      <c r="A3444" s="8"/>
      <c r="T3444" s="55">
        <f t="shared" si="53"/>
        <v>0</v>
      </c>
    </row>
    <row r="3445" spans="1:20" ht="18">
      <c r="A3445" s="8"/>
      <c r="T3445" s="55">
        <f t="shared" si="53"/>
        <v>0</v>
      </c>
    </row>
    <row r="3446" spans="1:20" ht="18">
      <c r="A3446" s="8"/>
      <c r="T3446" s="55">
        <f t="shared" si="53"/>
        <v>0</v>
      </c>
    </row>
    <row r="3447" spans="1:20" ht="18">
      <c r="A3447" s="8"/>
      <c r="T3447" s="55">
        <f t="shared" si="53"/>
        <v>0</v>
      </c>
    </row>
    <row r="3448" spans="1:20" ht="18">
      <c r="A3448" s="8"/>
      <c r="T3448" s="55">
        <f t="shared" si="53"/>
        <v>0</v>
      </c>
    </row>
    <row r="3449" spans="1:20" ht="18">
      <c r="A3449" s="8"/>
      <c r="T3449" s="55">
        <f t="shared" si="53"/>
        <v>0</v>
      </c>
    </row>
    <row r="3450" spans="1:20" ht="18">
      <c r="A3450" s="8"/>
      <c r="T3450" s="55">
        <f t="shared" si="53"/>
        <v>0</v>
      </c>
    </row>
    <row r="3451" spans="1:20" ht="18">
      <c r="A3451" s="8"/>
      <c r="T3451" s="55">
        <f t="shared" si="53"/>
        <v>0</v>
      </c>
    </row>
    <row r="3452" spans="1:20" ht="18">
      <c r="A3452" s="8"/>
      <c r="T3452" s="55">
        <f t="shared" si="53"/>
        <v>0</v>
      </c>
    </row>
    <row r="3453" spans="1:20" ht="18">
      <c r="A3453" s="8"/>
      <c r="T3453" s="55">
        <f t="shared" si="53"/>
        <v>0</v>
      </c>
    </row>
    <row r="3454" spans="1:20" ht="18">
      <c r="A3454" s="8"/>
      <c r="T3454" s="55">
        <f t="shared" ref="T3454:T3517" si="54">DATEDIF(M3454, S3454, "D")</f>
        <v>0</v>
      </c>
    </row>
    <row r="3455" spans="1:20" ht="18">
      <c r="A3455" s="8"/>
      <c r="T3455" s="55">
        <f t="shared" si="54"/>
        <v>0</v>
      </c>
    </row>
    <row r="3456" spans="1:20" ht="18">
      <c r="A3456" s="8"/>
      <c r="T3456" s="55">
        <f t="shared" si="54"/>
        <v>0</v>
      </c>
    </row>
    <row r="3457" spans="1:20" ht="18">
      <c r="A3457" s="8"/>
      <c r="T3457" s="55">
        <f t="shared" si="54"/>
        <v>0</v>
      </c>
    </row>
    <row r="3458" spans="1:20" ht="18">
      <c r="A3458" s="8"/>
      <c r="T3458" s="55">
        <f t="shared" si="54"/>
        <v>0</v>
      </c>
    </row>
    <row r="3459" spans="1:20" ht="18">
      <c r="A3459" s="8"/>
      <c r="T3459" s="55">
        <f t="shared" si="54"/>
        <v>0</v>
      </c>
    </row>
    <row r="3460" spans="1:20" ht="18">
      <c r="A3460" s="8"/>
      <c r="T3460" s="55">
        <f t="shared" si="54"/>
        <v>0</v>
      </c>
    </row>
    <row r="3461" spans="1:20" ht="18">
      <c r="A3461" s="8"/>
      <c r="T3461" s="55">
        <f t="shared" si="54"/>
        <v>0</v>
      </c>
    </row>
    <row r="3462" spans="1:20" ht="18">
      <c r="A3462" s="8"/>
      <c r="T3462" s="55">
        <f t="shared" si="54"/>
        <v>0</v>
      </c>
    </row>
    <row r="3463" spans="1:20" ht="18">
      <c r="A3463" s="8"/>
      <c r="T3463" s="55">
        <f t="shared" si="54"/>
        <v>0</v>
      </c>
    </row>
    <row r="3464" spans="1:20" ht="18">
      <c r="A3464" s="8"/>
      <c r="T3464" s="55">
        <f t="shared" si="54"/>
        <v>0</v>
      </c>
    </row>
    <row r="3465" spans="1:20" ht="18">
      <c r="A3465" s="8"/>
      <c r="T3465" s="55">
        <f t="shared" si="54"/>
        <v>0</v>
      </c>
    </row>
    <row r="3466" spans="1:20" ht="18">
      <c r="A3466" s="8"/>
      <c r="T3466" s="55">
        <f t="shared" si="54"/>
        <v>0</v>
      </c>
    </row>
    <row r="3467" spans="1:20" ht="18">
      <c r="A3467" s="8"/>
      <c r="T3467" s="55">
        <f t="shared" si="54"/>
        <v>0</v>
      </c>
    </row>
    <row r="3468" spans="1:20" ht="18">
      <c r="A3468" s="8"/>
      <c r="T3468" s="55">
        <f t="shared" si="54"/>
        <v>0</v>
      </c>
    </row>
    <row r="3469" spans="1:20" ht="18">
      <c r="A3469" s="8"/>
      <c r="T3469" s="55">
        <f t="shared" si="54"/>
        <v>0</v>
      </c>
    </row>
    <row r="3470" spans="1:20" ht="18">
      <c r="A3470" s="8"/>
      <c r="T3470" s="55">
        <f t="shared" si="54"/>
        <v>0</v>
      </c>
    </row>
    <row r="3471" spans="1:20" ht="18">
      <c r="A3471" s="8"/>
      <c r="T3471" s="55">
        <f t="shared" si="54"/>
        <v>0</v>
      </c>
    </row>
    <row r="3472" spans="1:20" ht="18">
      <c r="A3472" s="8"/>
      <c r="T3472" s="55">
        <f t="shared" si="54"/>
        <v>0</v>
      </c>
    </row>
    <row r="3473" spans="1:20" ht="18">
      <c r="A3473" s="8"/>
      <c r="T3473" s="55">
        <f t="shared" si="54"/>
        <v>0</v>
      </c>
    </row>
    <row r="3474" spans="1:20" ht="18">
      <c r="A3474" s="8"/>
      <c r="T3474" s="55">
        <f t="shared" si="54"/>
        <v>0</v>
      </c>
    </row>
    <row r="3475" spans="1:20" ht="18">
      <c r="A3475" s="8"/>
      <c r="T3475" s="55">
        <f t="shared" si="54"/>
        <v>0</v>
      </c>
    </row>
    <row r="3476" spans="1:20" ht="18">
      <c r="A3476" s="8"/>
      <c r="T3476" s="55">
        <f t="shared" si="54"/>
        <v>0</v>
      </c>
    </row>
    <row r="3477" spans="1:20" ht="18">
      <c r="A3477" s="8"/>
      <c r="T3477" s="55">
        <f t="shared" si="54"/>
        <v>0</v>
      </c>
    </row>
    <row r="3478" spans="1:20" ht="18">
      <c r="A3478" s="8"/>
      <c r="T3478" s="55">
        <f t="shared" si="54"/>
        <v>0</v>
      </c>
    </row>
    <row r="3479" spans="1:20" ht="18">
      <c r="A3479" s="8"/>
      <c r="T3479" s="55">
        <f t="shared" si="54"/>
        <v>0</v>
      </c>
    </row>
    <row r="3480" spans="1:20" ht="18">
      <c r="A3480" s="8"/>
      <c r="T3480" s="55">
        <f t="shared" si="54"/>
        <v>0</v>
      </c>
    </row>
    <row r="3481" spans="1:20" ht="18">
      <c r="A3481" s="8"/>
      <c r="T3481" s="55">
        <f t="shared" si="54"/>
        <v>0</v>
      </c>
    </row>
    <row r="3482" spans="1:20" ht="18">
      <c r="A3482" s="8"/>
      <c r="T3482" s="55">
        <f t="shared" si="54"/>
        <v>0</v>
      </c>
    </row>
    <row r="3483" spans="1:20" ht="18">
      <c r="A3483" s="8"/>
      <c r="T3483" s="55">
        <f t="shared" si="54"/>
        <v>0</v>
      </c>
    </row>
    <row r="3484" spans="1:20" ht="18">
      <c r="A3484" s="8"/>
      <c r="T3484" s="55">
        <f t="shared" si="54"/>
        <v>0</v>
      </c>
    </row>
    <row r="3485" spans="1:20" ht="18">
      <c r="A3485" s="8"/>
      <c r="T3485" s="55">
        <f t="shared" si="54"/>
        <v>0</v>
      </c>
    </row>
    <row r="3486" spans="1:20" ht="18">
      <c r="A3486" s="8"/>
      <c r="T3486" s="55">
        <f t="shared" si="54"/>
        <v>0</v>
      </c>
    </row>
    <row r="3487" spans="1:20" ht="18">
      <c r="A3487" s="8"/>
      <c r="T3487" s="55">
        <f t="shared" si="54"/>
        <v>0</v>
      </c>
    </row>
    <row r="3488" spans="1:20" ht="18">
      <c r="A3488" s="8"/>
      <c r="T3488" s="55">
        <f t="shared" si="54"/>
        <v>0</v>
      </c>
    </row>
    <row r="3489" spans="1:20" ht="18">
      <c r="A3489" s="8"/>
      <c r="T3489" s="55">
        <f t="shared" si="54"/>
        <v>0</v>
      </c>
    </row>
    <row r="3490" spans="1:20" ht="18">
      <c r="A3490" s="8"/>
      <c r="T3490" s="55">
        <f t="shared" si="54"/>
        <v>0</v>
      </c>
    </row>
    <row r="3491" spans="1:20" ht="18">
      <c r="A3491" s="8"/>
      <c r="T3491" s="55">
        <f t="shared" si="54"/>
        <v>0</v>
      </c>
    </row>
    <row r="3492" spans="1:20" ht="18">
      <c r="A3492" s="8"/>
      <c r="T3492" s="55">
        <f t="shared" si="54"/>
        <v>0</v>
      </c>
    </row>
    <row r="3493" spans="1:20" ht="18">
      <c r="A3493" s="8"/>
      <c r="T3493" s="55">
        <f t="shared" si="54"/>
        <v>0</v>
      </c>
    </row>
    <row r="3494" spans="1:20" ht="18">
      <c r="A3494" s="8"/>
      <c r="T3494" s="55">
        <f t="shared" si="54"/>
        <v>0</v>
      </c>
    </row>
    <row r="3495" spans="1:20" ht="18">
      <c r="A3495" s="8"/>
      <c r="T3495" s="55">
        <f t="shared" si="54"/>
        <v>0</v>
      </c>
    </row>
    <row r="3496" spans="1:20" ht="18">
      <c r="A3496" s="8"/>
      <c r="T3496" s="55">
        <f t="shared" si="54"/>
        <v>0</v>
      </c>
    </row>
    <row r="3497" spans="1:20" ht="18">
      <c r="A3497" s="8"/>
      <c r="T3497" s="55">
        <f t="shared" si="54"/>
        <v>0</v>
      </c>
    </row>
    <row r="3498" spans="1:20" ht="18">
      <c r="A3498" s="8"/>
      <c r="T3498" s="55">
        <f t="shared" si="54"/>
        <v>0</v>
      </c>
    </row>
    <row r="3499" spans="1:20" ht="18">
      <c r="A3499" s="8"/>
      <c r="T3499" s="55">
        <f t="shared" si="54"/>
        <v>0</v>
      </c>
    </row>
    <row r="3500" spans="1:20" ht="18">
      <c r="A3500" s="8"/>
      <c r="T3500" s="55">
        <f t="shared" si="54"/>
        <v>0</v>
      </c>
    </row>
    <row r="3501" spans="1:20" ht="18">
      <c r="A3501" s="8"/>
      <c r="T3501" s="55">
        <f t="shared" si="54"/>
        <v>0</v>
      </c>
    </row>
    <row r="3502" spans="1:20" ht="18">
      <c r="A3502" s="8"/>
      <c r="T3502" s="55">
        <f t="shared" si="54"/>
        <v>0</v>
      </c>
    </row>
    <row r="3503" spans="1:20" ht="18">
      <c r="A3503" s="8"/>
      <c r="T3503" s="55">
        <f t="shared" si="54"/>
        <v>0</v>
      </c>
    </row>
    <row r="3504" spans="1:20" ht="18">
      <c r="A3504" s="8"/>
      <c r="T3504" s="55">
        <f t="shared" si="54"/>
        <v>0</v>
      </c>
    </row>
    <row r="3505" spans="1:20" ht="18">
      <c r="A3505" s="8"/>
      <c r="T3505" s="55">
        <f t="shared" si="54"/>
        <v>0</v>
      </c>
    </row>
    <row r="3506" spans="1:20" ht="18">
      <c r="A3506" s="8"/>
      <c r="T3506" s="55">
        <f t="shared" si="54"/>
        <v>0</v>
      </c>
    </row>
    <row r="3507" spans="1:20" ht="18">
      <c r="A3507" s="8"/>
      <c r="T3507" s="55">
        <f t="shared" si="54"/>
        <v>0</v>
      </c>
    </row>
    <row r="3508" spans="1:20" ht="18">
      <c r="A3508" s="8"/>
      <c r="T3508" s="55">
        <f t="shared" si="54"/>
        <v>0</v>
      </c>
    </row>
    <row r="3509" spans="1:20" ht="18">
      <c r="A3509" s="8"/>
      <c r="T3509" s="55">
        <f t="shared" si="54"/>
        <v>0</v>
      </c>
    </row>
    <row r="3510" spans="1:20" ht="18">
      <c r="A3510" s="8"/>
      <c r="T3510" s="55">
        <f t="shared" si="54"/>
        <v>0</v>
      </c>
    </row>
    <row r="3511" spans="1:20" ht="18">
      <c r="A3511" s="8"/>
      <c r="T3511" s="55">
        <f t="shared" si="54"/>
        <v>0</v>
      </c>
    </row>
    <row r="3512" spans="1:20" ht="18">
      <c r="A3512" s="8"/>
      <c r="T3512" s="55">
        <f t="shared" si="54"/>
        <v>0</v>
      </c>
    </row>
    <row r="3513" spans="1:20" ht="18">
      <c r="A3513" s="8"/>
      <c r="T3513" s="55">
        <f t="shared" si="54"/>
        <v>0</v>
      </c>
    </row>
    <row r="3514" spans="1:20" ht="18">
      <c r="A3514" s="8"/>
      <c r="T3514" s="55">
        <f t="shared" si="54"/>
        <v>0</v>
      </c>
    </row>
    <row r="3515" spans="1:20" ht="18">
      <c r="A3515" s="8"/>
      <c r="T3515" s="55">
        <f t="shared" si="54"/>
        <v>0</v>
      </c>
    </row>
    <row r="3516" spans="1:20" ht="18">
      <c r="A3516" s="8"/>
      <c r="T3516" s="55">
        <f t="shared" si="54"/>
        <v>0</v>
      </c>
    </row>
    <row r="3517" spans="1:20" ht="18">
      <c r="A3517" s="8"/>
      <c r="T3517" s="55">
        <f t="shared" si="54"/>
        <v>0</v>
      </c>
    </row>
    <row r="3518" spans="1:20" ht="18">
      <c r="A3518" s="8"/>
      <c r="T3518" s="55">
        <f t="shared" ref="T3518:T3581" si="55">DATEDIF(M3518, S3518, "D")</f>
        <v>0</v>
      </c>
    </row>
    <row r="3519" spans="1:20" ht="18">
      <c r="A3519" s="8"/>
      <c r="T3519" s="55">
        <f t="shared" si="55"/>
        <v>0</v>
      </c>
    </row>
    <row r="3520" spans="1:20" ht="18">
      <c r="A3520" s="8"/>
      <c r="T3520" s="55">
        <f t="shared" si="55"/>
        <v>0</v>
      </c>
    </row>
    <row r="3521" spans="1:20" ht="18">
      <c r="A3521" s="8"/>
      <c r="T3521" s="55">
        <f t="shared" si="55"/>
        <v>0</v>
      </c>
    </row>
    <row r="3522" spans="1:20" ht="18">
      <c r="A3522" s="8"/>
      <c r="T3522" s="55">
        <f t="shared" si="55"/>
        <v>0</v>
      </c>
    </row>
    <row r="3523" spans="1:20" ht="18">
      <c r="A3523" s="8"/>
      <c r="T3523" s="55">
        <f t="shared" si="55"/>
        <v>0</v>
      </c>
    </row>
    <row r="3524" spans="1:20" ht="18">
      <c r="A3524" s="8"/>
      <c r="T3524" s="55">
        <f t="shared" si="55"/>
        <v>0</v>
      </c>
    </row>
    <row r="3525" spans="1:20" ht="18">
      <c r="A3525" s="8"/>
      <c r="T3525" s="55">
        <f t="shared" si="55"/>
        <v>0</v>
      </c>
    </row>
    <row r="3526" spans="1:20" ht="18">
      <c r="A3526" s="8"/>
      <c r="T3526" s="55">
        <f t="shared" si="55"/>
        <v>0</v>
      </c>
    </row>
    <row r="3527" spans="1:20" ht="18">
      <c r="A3527" s="8"/>
      <c r="T3527" s="55">
        <f t="shared" si="55"/>
        <v>0</v>
      </c>
    </row>
    <row r="3528" spans="1:20" ht="18">
      <c r="A3528" s="8"/>
      <c r="T3528" s="55">
        <f t="shared" si="55"/>
        <v>0</v>
      </c>
    </row>
    <row r="3529" spans="1:20" ht="18">
      <c r="A3529" s="8"/>
      <c r="T3529" s="55">
        <f t="shared" si="55"/>
        <v>0</v>
      </c>
    </row>
    <row r="3530" spans="1:20" ht="18">
      <c r="A3530" s="8"/>
      <c r="T3530" s="55">
        <f t="shared" si="55"/>
        <v>0</v>
      </c>
    </row>
    <row r="3531" spans="1:20" ht="18">
      <c r="A3531" s="8"/>
      <c r="T3531" s="55">
        <f t="shared" si="55"/>
        <v>0</v>
      </c>
    </row>
    <row r="3532" spans="1:20" ht="18">
      <c r="A3532" s="8"/>
      <c r="T3532" s="55">
        <f t="shared" si="55"/>
        <v>0</v>
      </c>
    </row>
    <row r="3533" spans="1:20" ht="18">
      <c r="A3533" s="8"/>
      <c r="T3533" s="55">
        <f t="shared" si="55"/>
        <v>0</v>
      </c>
    </row>
    <row r="3534" spans="1:20" ht="18">
      <c r="A3534" s="8"/>
      <c r="T3534" s="55">
        <f t="shared" si="55"/>
        <v>0</v>
      </c>
    </row>
    <row r="3535" spans="1:20" ht="18">
      <c r="A3535" s="8"/>
      <c r="T3535" s="55">
        <f t="shared" si="55"/>
        <v>0</v>
      </c>
    </row>
    <row r="3536" spans="1:20" ht="18">
      <c r="A3536" s="8"/>
      <c r="T3536" s="55">
        <f t="shared" si="55"/>
        <v>0</v>
      </c>
    </row>
    <row r="3537" spans="1:20" ht="18">
      <c r="A3537" s="8"/>
      <c r="T3537" s="55">
        <f t="shared" si="55"/>
        <v>0</v>
      </c>
    </row>
    <row r="3538" spans="1:20" ht="18">
      <c r="A3538" s="8"/>
      <c r="T3538" s="55">
        <f t="shared" si="55"/>
        <v>0</v>
      </c>
    </row>
    <row r="3539" spans="1:20" ht="18">
      <c r="A3539" s="8"/>
      <c r="T3539" s="55">
        <f t="shared" si="55"/>
        <v>0</v>
      </c>
    </row>
    <row r="3540" spans="1:20" ht="18">
      <c r="A3540" s="8"/>
      <c r="T3540" s="55">
        <f t="shared" si="55"/>
        <v>0</v>
      </c>
    </row>
    <row r="3541" spans="1:20" ht="18">
      <c r="A3541" s="8"/>
      <c r="T3541" s="55">
        <f t="shared" si="55"/>
        <v>0</v>
      </c>
    </row>
    <row r="3542" spans="1:20" ht="18">
      <c r="A3542" s="8"/>
      <c r="T3542" s="55">
        <f t="shared" si="55"/>
        <v>0</v>
      </c>
    </row>
    <row r="3543" spans="1:20" ht="18">
      <c r="A3543" s="8"/>
      <c r="T3543" s="55">
        <f t="shared" si="55"/>
        <v>0</v>
      </c>
    </row>
    <row r="3544" spans="1:20" ht="18">
      <c r="A3544" s="8"/>
      <c r="T3544" s="55">
        <f t="shared" si="55"/>
        <v>0</v>
      </c>
    </row>
    <row r="3545" spans="1:20" ht="18">
      <c r="A3545" s="8"/>
      <c r="T3545" s="55">
        <f t="shared" si="55"/>
        <v>0</v>
      </c>
    </row>
    <row r="3546" spans="1:20" ht="18">
      <c r="A3546" s="8"/>
      <c r="T3546" s="55">
        <f t="shared" si="55"/>
        <v>0</v>
      </c>
    </row>
    <row r="3547" spans="1:20" ht="18">
      <c r="A3547" s="8"/>
      <c r="T3547" s="55">
        <f t="shared" si="55"/>
        <v>0</v>
      </c>
    </row>
    <row r="3548" spans="1:20" ht="18">
      <c r="A3548" s="8"/>
      <c r="T3548" s="55">
        <f t="shared" si="55"/>
        <v>0</v>
      </c>
    </row>
    <row r="3549" spans="1:20" ht="18">
      <c r="A3549" s="8"/>
      <c r="T3549" s="55">
        <f t="shared" si="55"/>
        <v>0</v>
      </c>
    </row>
    <row r="3550" spans="1:20" ht="18">
      <c r="A3550" s="8"/>
      <c r="T3550" s="55">
        <f t="shared" si="55"/>
        <v>0</v>
      </c>
    </row>
    <row r="3551" spans="1:20" ht="18">
      <c r="A3551" s="8"/>
      <c r="T3551" s="55">
        <f t="shared" si="55"/>
        <v>0</v>
      </c>
    </row>
    <row r="3552" spans="1:20" ht="18">
      <c r="A3552" s="8"/>
      <c r="T3552" s="55">
        <f t="shared" si="55"/>
        <v>0</v>
      </c>
    </row>
    <row r="3553" spans="1:20" ht="18">
      <c r="A3553" s="8"/>
      <c r="T3553" s="55">
        <f t="shared" si="55"/>
        <v>0</v>
      </c>
    </row>
    <row r="3554" spans="1:20" ht="18">
      <c r="A3554" s="8"/>
      <c r="T3554" s="55">
        <f t="shared" si="55"/>
        <v>0</v>
      </c>
    </row>
    <row r="3555" spans="1:20" ht="18">
      <c r="A3555" s="8"/>
      <c r="T3555" s="55">
        <f t="shared" si="55"/>
        <v>0</v>
      </c>
    </row>
    <row r="3556" spans="1:20" ht="18">
      <c r="A3556" s="8"/>
      <c r="T3556" s="55">
        <f t="shared" si="55"/>
        <v>0</v>
      </c>
    </row>
    <row r="3557" spans="1:20" ht="18">
      <c r="A3557" s="8"/>
      <c r="T3557" s="55">
        <f t="shared" si="55"/>
        <v>0</v>
      </c>
    </row>
    <row r="3558" spans="1:20" ht="18">
      <c r="A3558" s="8"/>
      <c r="T3558" s="55">
        <f t="shared" si="55"/>
        <v>0</v>
      </c>
    </row>
    <row r="3559" spans="1:20" ht="18">
      <c r="A3559" s="8"/>
      <c r="T3559" s="55">
        <f t="shared" si="55"/>
        <v>0</v>
      </c>
    </row>
    <row r="3560" spans="1:20" ht="18">
      <c r="A3560" s="8"/>
      <c r="T3560" s="55">
        <f t="shared" si="55"/>
        <v>0</v>
      </c>
    </row>
    <row r="3561" spans="1:20" ht="18">
      <c r="A3561" s="8"/>
      <c r="T3561" s="55">
        <f t="shared" si="55"/>
        <v>0</v>
      </c>
    </row>
    <row r="3562" spans="1:20" ht="18">
      <c r="A3562" s="8"/>
      <c r="T3562" s="55">
        <f t="shared" si="55"/>
        <v>0</v>
      </c>
    </row>
    <row r="3563" spans="1:20" ht="18">
      <c r="A3563" s="8"/>
      <c r="T3563" s="55">
        <f t="shared" si="55"/>
        <v>0</v>
      </c>
    </row>
    <row r="3564" spans="1:20" ht="18">
      <c r="A3564" s="8"/>
      <c r="T3564" s="55">
        <f t="shared" si="55"/>
        <v>0</v>
      </c>
    </row>
    <row r="3565" spans="1:20" ht="18">
      <c r="A3565" s="8"/>
      <c r="T3565" s="55">
        <f t="shared" si="55"/>
        <v>0</v>
      </c>
    </row>
    <row r="3566" spans="1:20" ht="18">
      <c r="A3566" s="8"/>
      <c r="T3566" s="55">
        <f t="shared" si="55"/>
        <v>0</v>
      </c>
    </row>
    <row r="3567" spans="1:20" ht="18">
      <c r="A3567" s="8"/>
      <c r="T3567" s="55">
        <f t="shared" si="55"/>
        <v>0</v>
      </c>
    </row>
    <row r="3568" spans="1:20" ht="18">
      <c r="A3568" s="8"/>
      <c r="T3568" s="55">
        <f t="shared" si="55"/>
        <v>0</v>
      </c>
    </row>
    <row r="3569" spans="1:20" ht="18">
      <c r="A3569" s="8"/>
      <c r="T3569" s="55">
        <f t="shared" si="55"/>
        <v>0</v>
      </c>
    </row>
    <row r="3570" spans="1:20" ht="18">
      <c r="A3570" s="8"/>
      <c r="T3570" s="55">
        <f t="shared" si="55"/>
        <v>0</v>
      </c>
    </row>
    <row r="3571" spans="1:20" ht="18">
      <c r="A3571" s="8"/>
      <c r="T3571" s="55">
        <f t="shared" si="55"/>
        <v>0</v>
      </c>
    </row>
    <row r="3572" spans="1:20" ht="18">
      <c r="A3572" s="8"/>
      <c r="T3572" s="55">
        <f t="shared" si="55"/>
        <v>0</v>
      </c>
    </row>
    <row r="3573" spans="1:20" ht="18">
      <c r="A3573" s="8"/>
      <c r="T3573" s="55">
        <f t="shared" si="55"/>
        <v>0</v>
      </c>
    </row>
    <row r="3574" spans="1:20" ht="18">
      <c r="A3574" s="8"/>
      <c r="T3574" s="55">
        <f t="shared" si="55"/>
        <v>0</v>
      </c>
    </row>
    <row r="3575" spans="1:20" ht="18">
      <c r="A3575" s="8"/>
      <c r="T3575" s="55">
        <f t="shared" si="55"/>
        <v>0</v>
      </c>
    </row>
    <row r="3576" spans="1:20" ht="18">
      <c r="A3576" s="8"/>
      <c r="T3576" s="55">
        <f t="shared" si="55"/>
        <v>0</v>
      </c>
    </row>
    <row r="3577" spans="1:20" ht="18">
      <c r="A3577" s="8"/>
      <c r="T3577" s="55">
        <f t="shared" si="55"/>
        <v>0</v>
      </c>
    </row>
    <row r="3578" spans="1:20" ht="18">
      <c r="A3578" s="8"/>
      <c r="T3578" s="55">
        <f t="shared" si="55"/>
        <v>0</v>
      </c>
    </row>
    <row r="3579" spans="1:20" ht="18">
      <c r="A3579" s="8"/>
      <c r="T3579" s="55">
        <f t="shared" si="55"/>
        <v>0</v>
      </c>
    </row>
    <row r="3580" spans="1:20" ht="18">
      <c r="A3580" s="8"/>
      <c r="T3580" s="55">
        <f t="shared" si="55"/>
        <v>0</v>
      </c>
    </row>
    <row r="3581" spans="1:20" ht="18">
      <c r="A3581" s="8"/>
      <c r="T3581" s="55">
        <f t="shared" si="55"/>
        <v>0</v>
      </c>
    </row>
    <row r="3582" spans="1:20" ht="18">
      <c r="A3582" s="8"/>
      <c r="T3582" s="55">
        <f t="shared" ref="T3582:T3645" si="56">DATEDIF(M3582, S3582, "D")</f>
        <v>0</v>
      </c>
    </row>
    <row r="3583" spans="1:20" ht="18">
      <c r="A3583" s="8"/>
      <c r="T3583" s="55">
        <f t="shared" si="56"/>
        <v>0</v>
      </c>
    </row>
    <row r="3584" spans="1:20" ht="18">
      <c r="A3584" s="8"/>
      <c r="T3584" s="55">
        <f t="shared" si="56"/>
        <v>0</v>
      </c>
    </row>
    <row r="3585" spans="1:20" ht="18">
      <c r="A3585" s="8"/>
      <c r="T3585" s="55">
        <f t="shared" si="56"/>
        <v>0</v>
      </c>
    </row>
    <row r="3586" spans="1:20" ht="18">
      <c r="A3586" s="8"/>
      <c r="T3586" s="55">
        <f t="shared" si="56"/>
        <v>0</v>
      </c>
    </row>
    <row r="3587" spans="1:20" ht="18">
      <c r="A3587" s="8"/>
      <c r="T3587" s="55">
        <f t="shared" si="56"/>
        <v>0</v>
      </c>
    </row>
    <row r="3588" spans="1:20" ht="18">
      <c r="A3588" s="8"/>
      <c r="T3588" s="55">
        <f t="shared" si="56"/>
        <v>0</v>
      </c>
    </row>
    <row r="3589" spans="1:20" ht="18">
      <c r="A3589" s="8"/>
      <c r="T3589" s="55">
        <f t="shared" si="56"/>
        <v>0</v>
      </c>
    </row>
    <row r="3590" spans="1:20" ht="18">
      <c r="A3590" s="8"/>
      <c r="T3590" s="55">
        <f t="shared" si="56"/>
        <v>0</v>
      </c>
    </row>
    <row r="3591" spans="1:20" ht="18">
      <c r="A3591" s="8"/>
      <c r="T3591" s="55">
        <f t="shared" si="56"/>
        <v>0</v>
      </c>
    </row>
    <row r="3592" spans="1:20" ht="18">
      <c r="A3592" s="8"/>
      <c r="T3592" s="55">
        <f t="shared" si="56"/>
        <v>0</v>
      </c>
    </row>
    <row r="3593" spans="1:20" ht="18">
      <c r="A3593" s="8"/>
      <c r="T3593" s="55">
        <f t="shared" si="56"/>
        <v>0</v>
      </c>
    </row>
    <row r="3594" spans="1:20" ht="18">
      <c r="A3594" s="8"/>
      <c r="T3594" s="55">
        <f t="shared" si="56"/>
        <v>0</v>
      </c>
    </row>
    <row r="3595" spans="1:20" ht="18">
      <c r="A3595" s="8"/>
      <c r="T3595" s="55">
        <f t="shared" si="56"/>
        <v>0</v>
      </c>
    </row>
    <row r="3596" spans="1:20" ht="18">
      <c r="A3596" s="8"/>
      <c r="T3596" s="55">
        <f t="shared" si="56"/>
        <v>0</v>
      </c>
    </row>
    <row r="3597" spans="1:20" ht="18">
      <c r="A3597" s="8"/>
      <c r="T3597" s="55">
        <f t="shared" si="56"/>
        <v>0</v>
      </c>
    </row>
    <row r="3598" spans="1:20" ht="18">
      <c r="A3598" s="8"/>
      <c r="T3598" s="55">
        <f t="shared" si="56"/>
        <v>0</v>
      </c>
    </row>
    <row r="3599" spans="1:20" ht="18">
      <c r="A3599" s="8"/>
      <c r="T3599" s="55">
        <f t="shared" si="56"/>
        <v>0</v>
      </c>
    </row>
    <row r="3600" spans="1:20" ht="18">
      <c r="A3600" s="8"/>
      <c r="T3600" s="55">
        <f t="shared" si="56"/>
        <v>0</v>
      </c>
    </row>
    <row r="3601" spans="1:20" ht="18">
      <c r="A3601" s="8"/>
      <c r="T3601" s="55">
        <f t="shared" si="56"/>
        <v>0</v>
      </c>
    </row>
    <row r="3602" spans="1:20" ht="18">
      <c r="A3602" s="8"/>
      <c r="T3602" s="55">
        <f t="shared" si="56"/>
        <v>0</v>
      </c>
    </row>
    <row r="3603" spans="1:20" ht="18">
      <c r="A3603" s="8"/>
      <c r="T3603" s="55">
        <f t="shared" si="56"/>
        <v>0</v>
      </c>
    </row>
    <row r="3604" spans="1:20" ht="18">
      <c r="A3604" s="8"/>
      <c r="T3604" s="55">
        <f t="shared" si="56"/>
        <v>0</v>
      </c>
    </row>
    <row r="3605" spans="1:20" ht="18">
      <c r="A3605" s="8"/>
      <c r="T3605" s="55">
        <f t="shared" si="56"/>
        <v>0</v>
      </c>
    </row>
    <row r="3606" spans="1:20" ht="18">
      <c r="A3606" s="8"/>
      <c r="T3606" s="55">
        <f t="shared" si="56"/>
        <v>0</v>
      </c>
    </row>
    <row r="3607" spans="1:20" ht="18">
      <c r="A3607" s="8"/>
      <c r="T3607" s="55">
        <f t="shared" si="56"/>
        <v>0</v>
      </c>
    </row>
    <row r="3608" spans="1:20" ht="18">
      <c r="A3608" s="8"/>
      <c r="T3608" s="55">
        <f t="shared" si="56"/>
        <v>0</v>
      </c>
    </row>
    <row r="3609" spans="1:20" ht="18">
      <c r="A3609" s="8"/>
      <c r="T3609" s="55">
        <f t="shared" si="56"/>
        <v>0</v>
      </c>
    </row>
    <row r="3610" spans="1:20" ht="18">
      <c r="A3610" s="8"/>
      <c r="T3610" s="55">
        <f t="shared" si="56"/>
        <v>0</v>
      </c>
    </row>
    <row r="3611" spans="1:20" ht="18">
      <c r="A3611" s="8"/>
      <c r="T3611" s="55">
        <f t="shared" si="56"/>
        <v>0</v>
      </c>
    </row>
    <row r="3612" spans="1:20" ht="18">
      <c r="A3612" s="8"/>
      <c r="T3612" s="55">
        <f t="shared" si="56"/>
        <v>0</v>
      </c>
    </row>
    <row r="3613" spans="1:20" ht="18">
      <c r="A3613" s="8"/>
      <c r="T3613" s="55">
        <f t="shared" si="56"/>
        <v>0</v>
      </c>
    </row>
    <row r="3614" spans="1:20" ht="18">
      <c r="A3614" s="8"/>
      <c r="T3614" s="55">
        <f t="shared" si="56"/>
        <v>0</v>
      </c>
    </row>
    <row r="3615" spans="1:20" ht="18">
      <c r="A3615" s="8"/>
      <c r="T3615" s="55">
        <f t="shared" si="56"/>
        <v>0</v>
      </c>
    </row>
    <row r="3616" spans="1:20" ht="18">
      <c r="A3616" s="8"/>
      <c r="T3616" s="55">
        <f t="shared" si="56"/>
        <v>0</v>
      </c>
    </row>
    <row r="3617" spans="1:20" ht="18">
      <c r="A3617" s="8"/>
      <c r="T3617" s="55">
        <f t="shared" si="56"/>
        <v>0</v>
      </c>
    </row>
    <row r="3618" spans="1:20" ht="18">
      <c r="A3618" s="8"/>
      <c r="T3618" s="55">
        <f t="shared" si="56"/>
        <v>0</v>
      </c>
    </row>
    <row r="3619" spans="1:20" ht="18">
      <c r="A3619" s="8"/>
      <c r="T3619" s="55">
        <f t="shared" si="56"/>
        <v>0</v>
      </c>
    </row>
    <row r="3620" spans="1:20" ht="18">
      <c r="A3620" s="8"/>
      <c r="T3620" s="55">
        <f t="shared" si="56"/>
        <v>0</v>
      </c>
    </row>
    <row r="3621" spans="1:20" ht="18">
      <c r="A3621" s="8"/>
      <c r="T3621" s="55">
        <f t="shared" si="56"/>
        <v>0</v>
      </c>
    </row>
    <row r="3622" spans="1:20" ht="18">
      <c r="A3622" s="8"/>
      <c r="T3622" s="55">
        <f t="shared" si="56"/>
        <v>0</v>
      </c>
    </row>
    <row r="3623" spans="1:20" ht="18">
      <c r="A3623" s="8"/>
      <c r="T3623" s="55">
        <f t="shared" si="56"/>
        <v>0</v>
      </c>
    </row>
    <row r="3624" spans="1:20" ht="18">
      <c r="A3624" s="8"/>
      <c r="T3624" s="55">
        <f t="shared" si="56"/>
        <v>0</v>
      </c>
    </row>
    <row r="3625" spans="1:20" ht="18">
      <c r="A3625" s="8"/>
      <c r="T3625" s="55">
        <f t="shared" si="56"/>
        <v>0</v>
      </c>
    </row>
    <row r="3626" spans="1:20" ht="18">
      <c r="A3626" s="8"/>
      <c r="T3626" s="55">
        <f t="shared" si="56"/>
        <v>0</v>
      </c>
    </row>
    <row r="3627" spans="1:20" ht="18">
      <c r="A3627" s="8"/>
      <c r="T3627" s="55">
        <f t="shared" si="56"/>
        <v>0</v>
      </c>
    </row>
    <row r="3628" spans="1:20" ht="18">
      <c r="A3628" s="8"/>
      <c r="T3628" s="55">
        <f t="shared" si="56"/>
        <v>0</v>
      </c>
    </row>
    <row r="3629" spans="1:20" ht="18">
      <c r="A3629" s="8"/>
      <c r="T3629" s="55">
        <f t="shared" si="56"/>
        <v>0</v>
      </c>
    </row>
    <row r="3630" spans="1:20" ht="18">
      <c r="A3630" s="8"/>
      <c r="T3630" s="55">
        <f t="shared" si="56"/>
        <v>0</v>
      </c>
    </row>
    <row r="3631" spans="1:20" ht="18">
      <c r="A3631" s="8"/>
      <c r="T3631" s="55">
        <f t="shared" si="56"/>
        <v>0</v>
      </c>
    </row>
    <row r="3632" spans="1:20" ht="18">
      <c r="A3632" s="8"/>
      <c r="T3632" s="55">
        <f t="shared" si="56"/>
        <v>0</v>
      </c>
    </row>
    <row r="3633" spans="1:20" ht="18">
      <c r="A3633" s="8"/>
      <c r="T3633" s="55">
        <f t="shared" si="56"/>
        <v>0</v>
      </c>
    </row>
    <row r="3634" spans="1:20" ht="18">
      <c r="A3634" s="8"/>
      <c r="T3634" s="55">
        <f t="shared" si="56"/>
        <v>0</v>
      </c>
    </row>
    <row r="3635" spans="1:20" ht="18">
      <c r="A3635" s="8"/>
      <c r="T3635" s="55">
        <f t="shared" si="56"/>
        <v>0</v>
      </c>
    </row>
    <row r="3636" spans="1:20" ht="18">
      <c r="A3636" s="8"/>
      <c r="T3636" s="55">
        <f t="shared" si="56"/>
        <v>0</v>
      </c>
    </row>
    <row r="3637" spans="1:20" ht="18">
      <c r="A3637" s="8"/>
      <c r="T3637" s="55">
        <f t="shared" si="56"/>
        <v>0</v>
      </c>
    </row>
    <row r="3638" spans="1:20" ht="18">
      <c r="A3638" s="8"/>
      <c r="T3638" s="55">
        <f t="shared" si="56"/>
        <v>0</v>
      </c>
    </row>
    <row r="3639" spans="1:20" ht="18">
      <c r="A3639" s="8"/>
      <c r="T3639" s="55">
        <f t="shared" si="56"/>
        <v>0</v>
      </c>
    </row>
    <row r="3640" spans="1:20" ht="18">
      <c r="A3640" s="8"/>
      <c r="T3640" s="55">
        <f t="shared" si="56"/>
        <v>0</v>
      </c>
    </row>
    <row r="3641" spans="1:20" ht="18">
      <c r="A3641" s="8"/>
      <c r="T3641" s="55">
        <f t="shared" si="56"/>
        <v>0</v>
      </c>
    </row>
    <row r="3642" spans="1:20" ht="18">
      <c r="A3642" s="8"/>
      <c r="T3642" s="55">
        <f t="shared" si="56"/>
        <v>0</v>
      </c>
    </row>
    <row r="3643" spans="1:20" ht="18">
      <c r="A3643" s="8"/>
      <c r="T3643" s="55">
        <f t="shared" si="56"/>
        <v>0</v>
      </c>
    </row>
    <row r="3644" spans="1:20" ht="18">
      <c r="A3644" s="8"/>
      <c r="T3644" s="55">
        <f t="shared" si="56"/>
        <v>0</v>
      </c>
    </row>
    <row r="3645" spans="1:20" ht="18">
      <c r="A3645" s="8"/>
      <c r="T3645" s="55">
        <f t="shared" si="56"/>
        <v>0</v>
      </c>
    </row>
    <row r="3646" spans="1:20" ht="18">
      <c r="A3646" s="8"/>
      <c r="T3646" s="55">
        <f t="shared" ref="T3646:T3709" si="57">DATEDIF(M3646, S3646, "D")</f>
        <v>0</v>
      </c>
    </row>
    <row r="3647" spans="1:20" ht="18">
      <c r="A3647" s="8"/>
      <c r="T3647" s="55">
        <f t="shared" si="57"/>
        <v>0</v>
      </c>
    </row>
    <row r="3648" spans="1:20" ht="18">
      <c r="A3648" s="8"/>
      <c r="T3648" s="55">
        <f t="shared" si="57"/>
        <v>0</v>
      </c>
    </row>
    <row r="3649" spans="1:20" ht="18">
      <c r="A3649" s="8"/>
      <c r="T3649" s="55">
        <f t="shared" si="57"/>
        <v>0</v>
      </c>
    </row>
    <row r="3650" spans="1:20" ht="18">
      <c r="A3650" s="8"/>
      <c r="T3650" s="55">
        <f t="shared" si="57"/>
        <v>0</v>
      </c>
    </row>
    <row r="3651" spans="1:20" ht="18">
      <c r="A3651" s="8"/>
      <c r="T3651" s="55">
        <f t="shared" si="57"/>
        <v>0</v>
      </c>
    </row>
    <row r="3652" spans="1:20" ht="18">
      <c r="A3652" s="8"/>
      <c r="T3652" s="55">
        <f t="shared" si="57"/>
        <v>0</v>
      </c>
    </row>
    <row r="3653" spans="1:20" ht="18">
      <c r="A3653" s="8"/>
      <c r="T3653" s="55">
        <f t="shared" si="57"/>
        <v>0</v>
      </c>
    </row>
    <row r="3654" spans="1:20" ht="18">
      <c r="A3654" s="8"/>
      <c r="T3654" s="55">
        <f t="shared" si="57"/>
        <v>0</v>
      </c>
    </row>
    <row r="3655" spans="1:20" ht="18">
      <c r="A3655" s="8"/>
      <c r="T3655" s="55">
        <f t="shared" si="57"/>
        <v>0</v>
      </c>
    </row>
    <row r="3656" spans="1:20" ht="18">
      <c r="A3656" s="8"/>
      <c r="T3656" s="55">
        <f t="shared" si="57"/>
        <v>0</v>
      </c>
    </row>
    <row r="3657" spans="1:20" ht="18">
      <c r="A3657" s="8"/>
      <c r="T3657" s="55">
        <f t="shared" si="57"/>
        <v>0</v>
      </c>
    </row>
    <row r="3658" spans="1:20" ht="18">
      <c r="A3658" s="8"/>
      <c r="T3658" s="55">
        <f t="shared" si="57"/>
        <v>0</v>
      </c>
    </row>
    <row r="3659" spans="1:20" ht="18">
      <c r="A3659" s="8"/>
      <c r="T3659" s="55">
        <f t="shared" si="57"/>
        <v>0</v>
      </c>
    </row>
    <row r="3660" spans="1:20" ht="18">
      <c r="A3660" s="8"/>
      <c r="T3660" s="55">
        <f t="shared" si="57"/>
        <v>0</v>
      </c>
    </row>
    <row r="3661" spans="1:20" ht="18">
      <c r="A3661" s="8"/>
      <c r="T3661" s="55">
        <f t="shared" si="57"/>
        <v>0</v>
      </c>
    </row>
    <row r="3662" spans="1:20" ht="18">
      <c r="A3662" s="8"/>
      <c r="T3662" s="55">
        <f t="shared" si="57"/>
        <v>0</v>
      </c>
    </row>
    <row r="3663" spans="1:20" ht="18">
      <c r="A3663" s="8"/>
      <c r="T3663" s="55">
        <f t="shared" si="57"/>
        <v>0</v>
      </c>
    </row>
    <row r="3664" spans="1:20" ht="18">
      <c r="A3664" s="8"/>
      <c r="T3664" s="55">
        <f t="shared" si="57"/>
        <v>0</v>
      </c>
    </row>
    <row r="3665" spans="1:20" ht="18">
      <c r="A3665" s="8"/>
      <c r="T3665" s="55">
        <f t="shared" si="57"/>
        <v>0</v>
      </c>
    </row>
    <row r="3666" spans="1:20" ht="18">
      <c r="A3666" s="8"/>
      <c r="T3666" s="55">
        <f t="shared" si="57"/>
        <v>0</v>
      </c>
    </row>
    <row r="3667" spans="1:20" ht="18">
      <c r="A3667" s="8"/>
      <c r="T3667" s="55">
        <f t="shared" si="57"/>
        <v>0</v>
      </c>
    </row>
    <row r="3668" spans="1:20" ht="18">
      <c r="A3668" s="8"/>
      <c r="T3668" s="55">
        <f t="shared" si="57"/>
        <v>0</v>
      </c>
    </row>
    <row r="3669" spans="1:20" ht="18">
      <c r="A3669" s="8"/>
      <c r="T3669" s="55">
        <f t="shared" si="57"/>
        <v>0</v>
      </c>
    </row>
    <row r="3670" spans="1:20" ht="18">
      <c r="A3670" s="8"/>
      <c r="T3670" s="55">
        <f t="shared" si="57"/>
        <v>0</v>
      </c>
    </row>
    <row r="3671" spans="1:20" ht="18">
      <c r="A3671" s="8"/>
      <c r="T3671" s="55">
        <f t="shared" si="57"/>
        <v>0</v>
      </c>
    </row>
    <row r="3672" spans="1:20" ht="18">
      <c r="A3672" s="8"/>
      <c r="T3672" s="55">
        <f t="shared" si="57"/>
        <v>0</v>
      </c>
    </row>
    <row r="3673" spans="1:20" ht="18">
      <c r="A3673" s="8"/>
      <c r="T3673" s="55">
        <f t="shared" si="57"/>
        <v>0</v>
      </c>
    </row>
    <row r="3674" spans="1:20" ht="18">
      <c r="A3674" s="8"/>
      <c r="T3674" s="55">
        <f t="shared" si="57"/>
        <v>0</v>
      </c>
    </row>
    <row r="3675" spans="1:20" ht="18">
      <c r="A3675" s="8"/>
      <c r="T3675" s="55">
        <f t="shared" si="57"/>
        <v>0</v>
      </c>
    </row>
    <row r="3676" spans="1:20" ht="18">
      <c r="A3676" s="8"/>
      <c r="T3676" s="55">
        <f t="shared" si="57"/>
        <v>0</v>
      </c>
    </row>
    <row r="3677" spans="1:20" ht="18">
      <c r="A3677" s="8"/>
      <c r="T3677" s="55">
        <f t="shared" si="57"/>
        <v>0</v>
      </c>
    </row>
    <row r="3678" spans="1:20" ht="18">
      <c r="A3678" s="8"/>
      <c r="T3678" s="55">
        <f t="shared" si="57"/>
        <v>0</v>
      </c>
    </row>
    <row r="3679" spans="1:20" ht="18">
      <c r="A3679" s="8"/>
      <c r="T3679" s="55">
        <f t="shared" si="57"/>
        <v>0</v>
      </c>
    </row>
    <row r="3680" spans="1:20" ht="18">
      <c r="A3680" s="8"/>
      <c r="T3680" s="55">
        <f t="shared" si="57"/>
        <v>0</v>
      </c>
    </row>
    <row r="3681" spans="1:20" ht="18">
      <c r="A3681" s="8"/>
      <c r="T3681" s="55">
        <f t="shared" si="57"/>
        <v>0</v>
      </c>
    </row>
    <row r="3682" spans="1:20" ht="18">
      <c r="A3682" s="8"/>
      <c r="T3682" s="55">
        <f t="shared" si="57"/>
        <v>0</v>
      </c>
    </row>
    <row r="3683" spans="1:20" ht="18">
      <c r="A3683" s="8"/>
      <c r="T3683" s="55">
        <f t="shared" si="57"/>
        <v>0</v>
      </c>
    </row>
    <row r="3684" spans="1:20" ht="18">
      <c r="A3684" s="8"/>
      <c r="T3684" s="55">
        <f t="shared" si="57"/>
        <v>0</v>
      </c>
    </row>
    <row r="3685" spans="1:20" ht="18">
      <c r="A3685" s="8"/>
      <c r="T3685" s="55">
        <f t="shared" si="57"/>
        <v>0</v>
      </c>
    </row>
    <row r="3686" spans="1:20" ht="18">
      <c r="A3686" s="8"/>
      <c r="T3686" s="55">
        <f t="shared" si="57"/>
        <v>0</v>
      </c>
    </row>
    <row r="3687" spans="1:20" ht="18">
      <c r="A3687" s="8"/>
      <c r="T3687" s="55">
        <f t="shared" si="57"/>
        <v>0</v>
      </c>
    </row>
    <row r="3688" spans="1:20" ht="18">
      <c r="A3688" s="8"/>
      <c r="T3688" s="55">
        <f t="shared" si="57"/>
        <v>0</v>
      </c>
    </row>
    <row r="3689" spans="1:20" ht="18">
      <c r="A3689" s="8"/>
      <c r="T3689" s="55">
        <f t="shared" si="57"/>
        <v>0</v>
      </c>
    </row>
    <row r="3690" spans="1:20" ht="18">
      <c r="A3690" s="8"/>
      <c r="T3690" s="55">
        <f t="shared" si="57"/>
        <v>0</v>
      </c>
    </row>
    <row r="3691" spans="1:20" ht="18">
      <c r="A3691" s="8"/>
      <c r="T3691" s="55">
        <f t="shared" si="57"/>
        <v>0</v>
      </c>
    </row>
    <row r="3692" spans="1:20" ht="18">
      <c r="A3692" s="8"/>
      <c r="T3692" s="55">
        <f t="shared" si="57"/>
        <v>0</v>
      </c>
    </row>
    <row r="3693" spans="1:20" ht="18">
      <c r="A3693" s="8"/>
      <c r="T3693" s="55">
        <f t="shared" si="57"/>
        <v>0</v>
      </c>
    </row>
    <row r="3694" spans="1:20" ht="18">
      <c r="A3694" s="8"/>
      <c r="T3694" s="55">
        <f t="shared" si="57"/>
        <v>0</v>
      </c>
    </row>
    <row r="3695" spans="1:20" ht="18">
      <c r="A3695" s="8"/>
      <c r="T3695" s="55">
        <f t="shared" si="57"/>
        <v>0</v>
      </c>
    </row>
    <row r="3696" spans="1:20" ht="18">
      <c r="A3696" s="8"/>
      <c r="T3696" s="55">
        <f t="shared" si="57"/>
        <v>0</v>
      </c>
    </row>
    <row r="3697" spans="1:20" ht="18">
      <c r="A3697" s="8"/>
      <c r="T3697" s="55">
        <f t="shared" si="57"/>
        <v>0</v>
      </c>
    </row>
    <row r="3698" spans="1:20" ht="18">
      <c r="A3698" s="8"/>
      <c r="T3698" s="55">
        <f t="shared" si="57"/>
        <v>0</v>
      </c>
    </row>
    <row r="3699" spans="1:20" ht="18">
      <c r="A3699" s="8"/>
      <c r="T3699" s="55">
        <f t="shared" si="57"/>
        <v>0</v>
      </c>
    </row>
    <row r="3700" spans="1:20" ht="18">
      <c r="A3700" s="8"/>
      <c r="T3700" s="55">
        <f t="shared" si="57"/>
        <v>0</v>
      </c>
    </row>
    <row r="3701" spans="1:20" ht="18">
      <c r="A3701" s="8"/>
      <c r="T3701" s="55">
        <f t="shared" si="57"/>
        <v>0</v>
      </c>
    </row>
    <row r="3702" spans="1:20" ht="18">
      <c r="A3702" s="8"/>
      <c r="T3702" s="55">
        <f t="shared" si="57"/>
        <v>0</v>
      </c>
    </row>
    <row r="3703" spans="1:20" ht="18">
      <c r="A3703" s="8"/>
      <c r="T3703" s="55">
        <f t="shared" si="57"/>
        <v>0</v>
      </c>
    </row>
    <row r="3704" spans="1:20" ht="18">
      <c r="A3704" s="8"/>
      <c r="T3704" s="55">
        <f t="shared" si="57"/>
        <v>0</v>
      </c>
    </row>
    <row r="3705" spans="1:20" ht="18">
      <c r="A3705" s="8"/>
      <c r="T3705" s="55">
        <f t="shared" si="57"/>
        <v>0</v>
      </c>
    </row>
    <row r="3706" spans="1:20" ht="18">
      <c r="A3706" s="8"/>
      <c r="T3706" s="55">
        <f t="shared" si="57"/>
        <v>0</v>
      </c>
    </row>
    <row r="3707" spans="1:20" ht="18">
      <c r="A3707" s="8"/>
      <c r="T3707" s="55">
        <f t="shared" si="57"/>
        <v>0</v>
      </c>
    </row>
    <row r="3708" spans="1:20" ht="18">
      <c r="A3708" s="8"/>
      <c r="T3708" s="55">
        <f t="shared" si="57"/>
        <v>0</v>
      </c>
    </row>
    <row r="3709" spans="1:20" ht="18">
      <c r="A3709" s="8"/>
      <c r="T3709" s="55">
        <f t="shared" si="57"/>
        <v>0</v>
      </c>
    </row>
    <row r="3710" spans="1:20" ht="18">
      <c r="A3710" s="8"/>
      <c r="T3710" s="55">
        <f t="shared" ref="T3710:T3773" si="58">DATEDIF(M3710, S3710, "D")</f>
        <v>0</v>
      </c>
    </row>
    <row r="3711" spans="1:20" ht="18">
      <c r="A3711" s="8"/>
      <c r="T3711" s="55">
        <f t="shared" si="58"/>
        <v>0</v>
      </c>
    </row>
    <row r="3712" spans="1:20" ht="18">
      <c r="A3712" s="8"/>
      <c r="T3712" s="55">
        <f t="shared" si="58"/>
        <v>0</v>
      </c>
    </row>
    <row r="3713" spans="1:20" ht="18">
      <c r="A3713" s="8"/>
      <c r="T3713" s="55">
        <f t="shared" si="58"/>
        <v>0</v>
      </c>
    </row>
    <row r="3714" spans="1:20" ht="18">
      <c r="A3714" s="8"/>
      <c r="T3714" s="55">
        <f t="shared" si="58"/>
        <v>0</v>
      </c>
    </row>
    <row r="3715" spans="1:20" ht="18">
      <c r="A3715" s="8"/>
      <c r="T3715" s="55">
        <f t="shared" si="58"/>
        <v>0</v>
      </c>
    </row>
    <row r="3716" spans="1:20" ht="18">
      <c r="A3716" s="8"/>
      <c r="T3716" s="55">
        <f t="shared" si="58"/>
        <v>0</v>
      </c>
    </row>
    <row r="3717" spans="1:20" ht="18">
      <c r="A3717" s="8"/>
      <c r="T3717" s="55">
        <f t="shared" si="58"/>
        <v>0</v>
      </c>
    </row>
    <row r="3718" spans="1:20" ht="18">
      <c r="A3718" s="8"/>
      <c r="T3718" s="55">
        <f t="shared" si="58"/>
        <v>0</v>
      </c>
    </row>
    <row r="3719" spans="1:20" ht="18">
      <c r="A3719" s="8"/>
      <c r="T3719" s="55">
        <f t="shared" si="58"/>
        <v>0</v>
      </c>
    </row>
    <row r="3720" spans="1:20" ht="18">
      <c r="A3720" s="8"/>
      <c r="T3720" s="55">
        <f t="shared" si="58"/>
        <v>0</v>
      </c>
    </row>
    <row r="3721" spans="1:20" ht="18">
      <c r="A3721" s="8"/>
      <c r="T3721" s="55">
        <f t="shared" si="58"/>
        <v>0</v>
      </c>
    </row>
    <row r="3722" spans="1:20" ht="18">
      <c r="A3722" s="8"/>
      <c r="T3722" s="55">
        <f t="shared" si="58"/>
        <v>0</v>
      </c>
    </row>
    <row r="3723" spans="1:20" ht="18">
      <c r="A3723" s="8"/>
      <c r="T3723" s="55">
        <f t="shared" si="58"/>
        <v>0</v>
      </c>
    </row>
    <row r="3724" spans="1:20" ht="18">
      <c r="A3724" s="8"/>
      <c r="T3724" s="55">
        <f t="shared" si="58"/>
        <v>0</v>
      </c>
    </row>
    <row r="3725" spans="1:20" ht="18">
      <c r="A3725" s="8"/>
      <c r="T3725" s="55">
        <f t="shared" si="58"/>
        <v>0</v>
      </c>
    </row>
    <row r="3726" spans="1:20" ht="18">
      <c r="A3726" s="8"/>
      <c r="T3726" s="55">
        <f t="shared" si="58"/>
        <v>0</v>
      </c>
    </row>
    <row r="3727" spans="1:20" ht="18">
      <c r="A3727" s="8"/>
      <c r="T3727" s="55">
        <f t="shared" si="58"/>
        <v>0</v>
      </c>
    </row>
    <row r="3728" spans="1:20" ht="18">
      <c r="A3728" s="8"/>
      <c r="T3728" s="55">
        <f t="shared" si="58"/>
        <v>0</v>
      </c>
    </row>
    <row r="3729" spans="1:20" ht="18">
      <c r="A3729" s="8"/>
      <c r="T3729" s="55">
        <f t="shared" si="58"/>
        <v>0</v>
      </c>
    </row>
    <row r="3730" spans="1:20" ht="18">
      <c r="A3730" s="8"/>
      <c r="T3730" s="55">
        <f t="shared" si="58"/>
        <v>0</v>
      </c>
    </row>
    <row r="3731" spans="1:20" ht="18">
      <c r="A3731" s="8"/>
      <c r="T3731" s="55">
        <f t="shared" si="58"/>
        <v>0</v>
      </c>
    </row>
    <row r="3732" spans="1:20" ht="18">
      <c r="A3732" s="8"/>
      <c r="T3732" s="55">
        <f t="shared" si="58"/>
        <v>0</v>
      </c>
    </row>
    <row r="3733" spans="1:20" ht="18">
      <c r="A3733" s="8"/>
      <c r="T3733" s="55">
        <f t="shared" si="58"/>
        <v>0</v>
      </c>
    </row>
    <row r="3734" spans="1:20" ht="18">
      <c r="A3734" s="8"/>
      <c r="T3734" s="55">
        <f t="shared" si="58"/>
        <v>0</v>
      </c>
    </row>
    <row r="3735" spans="1:20" ht="18">
      <c r="A3735" s="8"/>
      <c r="T3735" s="55">
        <f t="shared" si="58"/>
        <v>0</v>
      </c>
    </row>
    <row r="3736" spans="1:20" ht="18">
      <c r="A3736" s="8"/>
      <c r="T3736" s="55">
        <f t="shared" si="58"/>
        <v>0</v>
      </c>
    </row>
    <row r="3737" spans="1:20" ht="18">
      <c r="A3737" s="8"/>
      <c r="T3737" s="55">
        <f t="shared" si="58"/>
        <v>0</v>
      </c>
    </row>
    <row r="3738" spans="1:20" ht="18">
      <c r="A3738" s="8"/>
      <c r="T3738" s="55">
        <f t="shared" si="58"/>
        <v>0</v>
      </c>
    </row>
    <row r="3739" spans="1:20" ht="18">
      <c r="A3739" s="8"/>
      <c r="T3739" s="55">
        <f t="shared" si="58"/>
        <v>0</v>
      </c>
    </row>
    <row r="3740" spans="1:20" ht="18">
      <c r="A3740" s="8"/>
      <c r="T3740" s="55">
        <f t="shared" si="58"/>
        <v>0</v>
      </c>
    </row>
    <row r="3741" spans="1:20" ht="18">
      <c r="A3741" s="8"/>
      <c r="T3741" s="55">
        <f t="shared" si="58"/>
        <v>0</v>
      </c>
    </row>
    <row r="3742" spans="1:20" ht="18">
      <c r="A3742" s="8"/>
      <c r="T3742" s="55">
        <f t="shared" si="58"/>
        <v>0</v>
      </c>
    </row>
    <row r="3743" spans="1:20" ht="18">
      <c r="A3743" s="8"/>
      <c r="T3743" s="55">
        <f t="shared" si="58"/>
        <v>0</v>
      </c>
    </row>
    <row r="3744" spans="1:20" ht="18">
      <c r="A3744" s="8"/>
      <c r="T3744" s="55">
        <f t="shared" si="58"/>
        <v>0</v>
      </c>
    </row>
    <row r="3745" spans="1:20" ht="18">
      <c r="A3745" s="8"/>
      <c r="T3745" s="55">
        <f t="shared" si="58"/>
        <v>0</v>
      </c>
    </row>
    <row r="3746" spans="1:20" ht="18">
      <c r="A3746" s="8"/>
      <c r="T3746" s="55">
        <f t="shared" si="58"/>
        <v>0</v>
      </c>
    </row>
    <row r="3747" spans="1:20" ht="18">
      <c r="A3747" s="8"/>
      <c r="T3747" s="55">
        <f t="shared" si="58"/>
        <v>0</v>
      </c>
    </row>
    <row r="3748" spans="1:20" ht="18">
      <c r="A3748" s="8"/>
      <c r="T3748" s="55">
        <f t="shared" si="58"/>
        <v>0</v>
      </c>
    </row>
    <row r="3749" spans="1:20" ht="18">
      <c r="A3749" s="8"/>
      <c r="T3749" s="55">
        <f t="shared" si="58"/>
        <v>0</v>
      </c>
    </row>
    <row r="3750" spans="1:20" ht="18">
      <c r="A3750" s="8"/>
      <c r="T3750" s="55">
        <f t="shared" si="58"/>
        <v>0</v>
      </c>
    </row>
    <row r="3751" spans="1:20" ht="18">
      <c r="A3751" s="8"/>
      <c r="T3751" s="55">
        <f t="shared" si="58"/>
        <v>0</v>
      </c>
    </row>
    <row r="3752" spans="1:20" ht="18">
      <c r="A3752" s="8"/>
      <c r="T3752" s="55">
        <f t="shared" si="58"/>
        <v>0</v>
      </c>
    </row>
    <row r="3753" spans="1:20" ht="18">
      <c r="A3753" s="8"/>
      <c r="T3753" s="55">
        <f t="shared" si="58"/>
        <v>0</v>
      </c>
    </row>
    <row r="3754" spans="1:20" ht="18">
      <c r="A3754" s="8"/>
      <c r="T3754" s="55">
        <f t="shared" si="58"/>
        <v>0</v>
      </c>
    </row>
    <row r="3755" spans="1:20" ht="18">
      <c r="A3755" s="8"/>
      <c r="T3755" s="55">
        <f t="shared" si="58"/>
        <v>0</v>
      </c>
    </row>
    <row r="3756" spans="1:20" ht="18">
      <c r="A3756" s="8"/>
      <c r="T3756" s="55">
        <f t="shared" si="58"/>
        <v>0</v>
      </c>
    </row>
    <row r="3757" spans="1:20" ht="18">
      <c r="A3757" s="8"/>
      <c r="T3757" s="55">
        <f t="shared" si="58"/>
        <v>0</v>
      </c>
    </row>
    <row r="3758" spans="1:20" ht="18">
      <c r="A3758" s="8"/>
      <c r="T3758" s="55">
        <f t="shared" si="58"/>
        <v>0</v>
      </c>
    </row>
    <row r="3759" spans="1:20" ht="18">
      <c r="A3759" s="8"/>
      <c r="T3759" s="55">
        <f t="shared" si="58"/>
        <v>0</v>
      </c>
    </row>
    <row r="3760" spans="1:20" ht="18">
      <c r="A3760" s="8"/>
      <c r="T3760" s="55">
        <f t="shared" si="58"/>
        <v>0</v>
      </c>
    </row>
    <row r="3761" spans="1:20" ht="18">
      <c r="A3761" s="8"/>
      <c r="T3761" s="55">
        <f t="shared" si="58"/>
        <v>0</v>
      </c>
    </row>
    <row r="3762" spans="1:20" ht="18">
      <c r="A3762" s="8"/>
      <c r="T3762" s="55">
        <f t="shared" si="58"/>
        <v>0</v>
      </c>
    </row>
    <row r="3763" spans="1:20" ht="18">
      <c r="A3763" s="8"/>
      <c r="T3763" s="55">
        <f t="shared" si="58"/>
        <v>0</v>
      </c>
    </row>
    <row r="3764" spans="1:20" ht="18">
      <c r="A3764" s="8"/>
      <c r="T3764" s="55">
        <f t="shared" si="58"/>
        <v>0</v>
      </c>
    </row>
    <row r="3765" spans="1:20" ht="18">
      <c r="A3765" s="8"/>
      <c r="T3765" s="55">
        <f t="shared" si="58"/>
        <v>0</v>
      </c>
    </row>
    <row r="3766" spans="1:20" ht="18">
      <c r="A3766" s="8"/>
      <c r="T3766" s="55">
        <f t="shared" si="58"/>
        <v>0</v>
      </c>
    </row>
    <row r="3767" spans="1:20" ht="18">
      <c r="A3767" s="8"/>
      <c r="T3767" s="55">
        <f t="shared" si="58"/>
        <v>0</v>
      </c>
    </row>
    <row r="3768" spans="1:20" ht="18">
      <c r="A3768" s="8"/>
      <c r="T3768" s="55">
        <f t="shared" si="58"/>
        <v>0</v>
      </c>
    </row>
    <row r="3769" spans="1:20" ht="18">
      <c r="A3769" s="8"/>
      <c r="T3769" s="55">
        <f t="shared" si="58"/>
        <v>0</v>
      </c>
    </row>
    <row r="3770" spans="1:20" ht="18">
      <c r="A3770" s="8"/>
      <c r="T3770" s="55">
        <f t="shared" si="58"/>
        <v>0</v>
      </c>
    </row>
    <row r="3771" spans="1:20" ht="18">
      <c r="A3771" s="8"/>
      <c r="T3771" s="55">
        <f t="shared" si="58"/>
        <v>0</v>
      </c>
    </row>
    <row r="3772" spans="1:20" ht="18">
      <c r="A3772" s="8"/>
      <c r="T3772" s="55">
        <f t="shared" si="58"/>
        <v>0</v>
      </c>
    </row>
    <row r="3773" spans="1:20" ht="18">
      <c r="A3773" s="8"/>
      <c r="T3773" s="55">
        <f t="shared" si="58"/>
        <v>0</v>
      </c>
    </row>
    <row r="3774" spans="1:20" ht="18">
      <c r="A3774" s="8"/>
      <c r="T3774" s="55">
        <f t="shared" ref="T3774:T3837" si="59">DATEDIF(M3774, S3774, "D")</f>
        <v>0</v>
      </c>
    </row>
    <row r="3775" spans="1:20" ht="18">
      <c r="A3775" s="8"/>
      <c r="T3775" s="55">
        <f t="shared" si="59"/>
        <v>0</v>
      </c>
    </row>
    <row r="3776" spans="1:20" ht="18">
      <c r="A3776" s="8"/>
      <c r="T3776" s="55">
        <f t="shared" si="59"/>
        <v>0</v>
      </c>
    </row>
    <row r="3777" spans="1:20" ht="18">
      <c r="A3777" s="8"/>
      <c r="T3777" s="55">
        <f t="shared" si="59"/>
        <v>0</v>
      </c>
    </row>
    <row r="3778" spans="1:20" ht="18">
      <c r="A3778" s="8"/>
      <c r="T3778" s="55">
        <f t="shared" si="59"/>
        <v>0</v>
      </c>
    </row>
    <row r="3779" spans="1:20" ht="18">
      <c r="A3779" s="8"/>
      <c r="T3779" s="55">
        <f t="shared" si="59"/>
        <v>0</v>
      </c>
    </row>
    <row r="3780" spans="1:20" ht="18">
      <c r="A3780" s="8"/>
      <c r="T3780" s="55">
        <f t="shared" si="59"/>
        <v>0</v>
      </c>
    </row>
    <row r="3781" spans="1:20" ht="18">
      <c r="A3781" s="8"/>
      <c r="T3781" s="55">
        <f t="shared" si="59"/>
        <v>0</v>
      </c>
    </row>
    <row r="3782" spans="1:20" ht="18">
      <c r="A3782" s="8"/>
      <c r="T3782" s="55">
        <f t="shared" si="59"/>
        <v>0</v>
      </c>
    </row>
    <row r="3783" spans="1:20" ht="18">
      <c r="A3783" s="8"/>
      <c r="T3783" s="55">
        <f t="shared" si="59"/>
        <v>0</v>
      </c>
    </row>
    <row r="3784" spans="1:20" ht="18">
      <c r="A3784" s="8"/>
      <c r="T3784" s="55">
        <f t="shared" si="59"/>
        <v>0</v>
      </c>
    </row>
    <row r="3785" spans="1:20" ht="18">
      <c r="A3785" s="8"/>
      <c r="T3785" s="55">
        <f t="shared" si="59"/>
        <v>0</v>
      </c>
    </row>
    <row r="3786" spans="1:20" ht="18">
      <c r="A3786" s="8"/>
      <c r="T3786" s="55">
        <f t="shared" si="59"/>
        <v>0</v>
      </c>
    </row>
    <row r="3787" spans="1:20" ht="18">
      <c r="A3787" s="8"/>
      <c r="T3787" s="55">
        <f t="shared" si="59"/>
        <v>0</v>
      </c>
    </row>
    <row r="3788" spans="1:20" ht="18">
      <c r="A3788" s="8"/>
      <c r="T3788" s="55">
        <f t="shared" si="59"/>
        <v>0</v>
      </c>
    </row>
    <row r="3789" spans="1:20" ht="18">
      <c r="A3789" s="8"/>
      <c r="T3789" s="55">
        <f t="shared" si="59"/>
        <v>0</v>
      </c>
    </row>
    <row r="3790" spans="1:20" ht="18">
      <c r="A3790" s="8"/>
      <c r="T3790" s="55">
        <f t="shared" si="59"/>
        <v>0</v>
      </c>
    </row>
    <row r="3791" spans="1:20" ht="18">
      <c r="A3791" s="8"/>
      <c r="T3791" s="55">
        <f t="shared" si="59"/>
        <v>0</v>
      </c>
    </row>
    <row r="3792" spans="1:20" ht="18">
      <c r="A3792" s="8"/>
      <c r="T3792" s="55">
        <f t="shared" si="59"/>
        <v>0</v>
      </c>
    </row>
    <row r="3793" spans="1:20" ht="18">
      <c r="A3793" s="8"/>
      <c r="T3793" s="55">
        <f t="shared" si="59"/>
        <v>0</v>
      </c>
    </row>
    <row r="3794" spans="1:20" ht="18">
      <c r="A3794" s="8"/>
      <c r="T3794" s="55">
        <f t="shared" si="59"/>
        <v>0</v>
      </c>
    </row>
    <row r="3795" spans="1:20" ht="18">
      <c r="A3795" s="8"/>
      <c r="T3795" s="55">
        <f t="shared" si="59"/>
        <v>0</v>
      </c>
    </row>
    <row r="3796" spans="1:20" ht="18">
      <c r="A3796" s="8"/>
      <c r="T3796" s="55">
        <f t="shared" si="59"/>
        <v>0</v>
      </c>
    </row>
    <row r="3797" spans="1:20" ht="18">
      <c r="A3797" s="8"/>
      <c r="T3797" s="55">
        <f t="shared" si="59"/>
        <v>0</v>
      </c>
    </row>
    <row r="3798" spans="1:20" ht="18">
      <c r="A3798" s="8"/>
      <c r="T3798" s="55">
        <f t="shared" si="59"/>
        <v>0</v>
      </c>
    </row>
    <row r="3799" spans="1:20" ht="18">
      <c r="A3799" s="8"/>
      <c r="T3799" s="55">
        <f t="shared" si="59"/>
        <v>0</v>
      </c>
    </row>
    <row r="3800" spans="1:20" ht="18">
      <c r="A3800" s="8"/>
      <c r="T3800" s="55">
        <f t="shared" si="59"/>
        <v>0</v>
      </c>
    </row>
    <row r="3801" spans="1:20" ht="18">
      <c r="A3801" s="8"/>
      <c r="T3801" s="55">
        <f t="shared" si="59"/>
        <v>0</v>
      </c>
    </row>
    <row r="3802" spans="1:20" ht="18">
      <c r="A3802" s="8"/>
      <c r="T3802" s="55">
        <f t="shared" si="59"/>
        <v>0</v>
      </c>
    </row>
    <row r="3803" spans="1:20" ht="18">
      <c r="A3803" s="8"/>
      <c r="T3803" s="55">
        <f t="shared" si="59"/>
        <v>0</v>
      </c>
    </row>
    <row r="3804" spans="1:20" ht="18">
      <c r="A3804" s="8"/>
      <c r="T3804" s="55">
        <f t="shared" si="59"/>
        <v>0</v>
      </c>
    </row>
    <row r="3805" spans="1:20" ht="18">
      <c r="A3805" s="8"/>
      <c r="T3805" s="55">
        <f t="shared" si="59"/>
        <v>0</v>
      </c>
    </row>
    <row r="3806" spans="1:20" ht="18">
      <c r="A3806" s="8"/>
      <c r="T3806" s="55">
        <f t="shared" si="59"/>
        <v>0</v>
      </c>
    </row>
    <row r="3807" spans="1:20" ht="18">
      <c r="A3807" s="8"/>
      <c r="T3807" s="55">
        <f t="shared" si="59"/>
        <v>0</v>
      </c>
    </row>
    <row r="3808" spans="1:20" ht="18">
      <c r="A3808" s="8"/>
      <c r="T3808" s="55">
        <f t="shared" si="59"/>
        <v>0</v>
      </c>
    </row>
    <row r="3809" spans="1:20" ht="18">
      <c r="A3809" s="8"/>
      <c r="T3809" s="55">
        <f t="shared" si="59"/>
        <v>0</v>
      </c>
    </row>
    <row r="3810" spans="1:20" ht="18">
      <c r="A3810" s="8"/>
      <c r="T3810" s="55">
        <f t="shared" si="59"/>
        <v>0</v>
      </c>
    </row>
    <row r="3811" spans="1:20" ht="18">
      <c r="A3811" s="8"/>
      <c r="T3811" s="55">
        <f t="shared" si="59"/>
        <v>0</v>
      </c>
    </row>
    <row r="3812" spans="1:20" ht="18">
      <c r="A3812" s="8"/>
      <c r="T3812" s="55">
        <f t="shared" si="59"/>
        <v>0</v>
      </c>
    </row>
    <row r="3813" spans="1:20" ht="18">
      <c r="A3813" s="8"/>
      <c r="T3813" s="55">
        <f t="shared" si="59"/>
        <v>0</v>
      </c>
    </row>
    <row r="3814" spans="1:20" ht="18">
      <c r="A3814" s="8"/>
      <c r="T3814" s="55">
        <f t="shared" si="59"/>
        <v>0</v>
      </c>
    </row>
    <row r="3815" spans="1:20" ht="18">
      <c r="A3815" s="8"/>
      <c r="T3815" s="55">
        <f t="shared" si="59"/>
        <v>0</v>
      </c>
    </row>
    <row r="3816" spans="1:20" ht="18">
      <c r="A3816" s="8"/>
      <c r="T3816" s="55">
        <f t="shared" si="59"/>
        <v>0</v>
      </c>
    </row>
    <row r="3817" spans="1:20" ht="18">
      <c r="A3817" s="8"/>
      <c r="T3817" s="55">
        <f t="shared" si="59"/>
        <v>0</v>
      </c>
    </row>
    <row r="3818" spans="1:20" ht="18">
      <c r="A3818" s="8"/>
      <c r="T3818" s="55">
        <f t="shared" si="59"/>
        <v>0</v>
      </c>
    </row>
    <row r="3819" spans="1:20" ht="18">
      <c r="A3819" s="8"/>
      <c r="T3819" s="55">
        <f t="shared" si="59"/>
        <v>0</v>
      </c>
    </row>
    <row r="3820" spans="1:20" ht="18">
      <c r="A3820" s="8"/>
      <c r="T3820" s="55">
        <f t="shared" si="59"/>
        <v>0</v>
      </c>
    </row>
    <row r="3821" spans="1:20" ht="18">
      <c r="A3821" s="8"/>
      <c r="T3821" s="55">
        <f t="shared" si="59"/>
        <v>0</v>
      </c>
    </row>
    <row r="3822" spans="1:20" ht="18">
      <c r="A3822" s="8"/>
      <c r="T3822" s="55">
        <f t="shared" si="59"/>
        <v>0</v>
      </c>
    </row>
    <row r="3823" spans="1:20" ht="18">
      <c r="A3823" s="8"/>
      <c r="T3823" s="55">
        <f t="shared" si="59"/>
        <v>0</v>
      </c>
    </row>
    <row r="3824" spans="1:20" ht="18">
      <c r="A3824" s="8"/>
      <c r="T3824" s="55">
        <f t="shared" si="59"/>
        <v>0</v>
      </c>
    </row>
    <row r="3825" spans="1:20" ht="18">
      <c r="A3825" s="8"/>
      <c r="T3825" s="55">
        <f t="shared" si="59"/>
        <v>0</v>
      </c>
    </row>
    <row r="3826" spans="1:20" ht="18">
      <c r="A3826" s="8"/>
      <c r="T3826" s="55">
        <f t="shared" si="59"/>
        <v>0</v>
      </c>
    </row>
    <row r="3827" spans="1:20" ht="18">
      <c r="A3827" s="8"/>
      <c r="T3827" s="55">
        <f t="shared" si="59"/>
        <v>0</v>
      </c>
    </row>
    <row r="3828" spans="1:20" ht="18">
      <c r="A3828" s="8"/>
      <c r="T3828" s="55">
        <f t="shared" si="59"/>
        <v>0</v>
      </c>
    </row>
    <row r="3829" spans="1:20" ht="18">
      <c r="A3829" s="8"/>
      <c r="T3829" s="55">
        <f t="shared" si="59"/>
        <v>0</v>
      </c>
    </row>
    <row r="3830" spans="1:20" ht="18">
      <c r="A3830" s="8"/>
      <c r="T3830" s="55">
        <f t="shared" si="59"/>
        <v>0</v>
      </c>
    </row>
    <row r="3831" spans="1:20" ht="18">
      <c r="A3831" s="8"/>
      <c r="T3831" s="55">
        <f t="shared" si="59"/>
        <v>0</v>
      </c>
    </row>
    <row r="3832" spans="1:20" ht="18">
      <c r="A3832" s="8"/>
      <c r="T3832" s="55">
        <f t="shared" si="59"/>
        <v>0</v>
      </c>
    </row>
    <row r="3833" spans="1:20" ht="18">
      <c r="A3833" s="8"/>
      <c r="T3833" s="55">
        <f t="shared" si="59"/>
        <v>0</v>
      </c>
    </row>
    <row r="3834" spans="1:20" ht="18">
      <c r="A3834" s="8"/>
      <c r="T3834" s="55">
        <f t="shared" si="59"/>
        <v>0</v>
      </c>
    </row>
    <row r="3835" spans="1:20" ht="18">
      <c r="A3835" s="8"/>
      <c r="T3835" s="55">
        <f t="shared" si="59"/>
        <v>0</v>
      </c>
    </row>
    <row r="3836" spans="1:20" ht="18">
      <c r="A3836" s="8"/>
      <c r="T3836" s="55">
        <f t="shared" si="59"/>
        <v>0</v>
      </c>
    </row>
    <row r="3837" spans="1:20" ht="18">
      <c r="A3837" s="8"/>
      <c r="T3837" s="55">
        <f t="shared" si="59"/>
        <v>0</v>
      </c>
    </row>
    <row r="3838" spans="1:20" ht="18">
      <c r="A3838" s="8"/>
      <c r="T3838" s="55">
        <f t="shared" ref="T3838:T3901" si="60">DATEDIF(M3838, S3838, "D")</f>
        <v>0</v>
      </c>
    </row>
    <row r="3839" spans="1:20" ht="18">
      <c r="A3839" s="8"/>
      <c r="T3839" s="55">
        <f t="shared" si="60"/>
        <v>0</v>
      </c>
    </row>
    <row r="3840" spans="1:20" ht="18">
      <c r="A3840" s="8"/>
      <c r="T3840" s="55">
        <f t="shared" si="60"/>
        <v>0</v>
      </c>
    </row>
    <row r="3841" spans="1:20" ht="18">
      <c r="A3841" s="8"/>
      <c r="T3841" s="55">
        <f t="shared" si="60"/>
        <v>0</v>
      </c>
    </row>
    <row r="3842" spans="1:20" ht="18">
      <c r="A3842" s="8"/>
      <c r="T3842" s="55">
        <f t="shared" si="60"/>
        <v>0</v>
      </c>
    </row>
    <row r="3843" spans="1:20" ht="18">
      <c r="A3843" s="8"/>
      <c r="T3843" s="55">
        <f t="shared" si="60"/>
        <v>0</v>
      </c>
    </row>
    <row r="3844" spans="1:20" ht="18">
      <c r="A3844" s="8"/>
      <c r="T3844" s="55">
        <f t="shared" si="60"/>
        <v>0</v>
      </c>
    </row>
    <row r="3845" spans="1:20" ht="18">
      <c r="A3845" s="8"/>
      <c r="T3845" s="55">
        <f t="shared" si="60"/>
        <v>0</v>
      </c>
    </row>
    <row r="3846" spans="1:20" ht="18">
      <c r="A3846" s="8"/>
      <c r="T3846" s="55">
        <f t="shared" si="60"/>
        <v>0</v>
      </c>
    </row>
    <row r="3847" spans="1:20" ht="18">
      <c r="A3847" s="8"/>
      <c r="T3847" s="55">
        <f t="shared" si="60"/>
        <v>0</v>
      </c>
    </row>
    <row r="3848" spans="1:20" ht="18">
      <c r="A3848" s="8"/>
      <c r="T3848" s="55">
        <f t="shared" si="60"/>
        <v>0</v>
      </c>
    </row>
    <row r="3849" spans="1:20" ht="18">
      <c r="A3849" s="8"/>
      <c r="T3849" s="55">
        <f t="shared" si="60"/>
        <v>0</v>
      </c>
    </row>
    <row r="3850" spans="1:20" ht="18">
      <c r="A3850" s="8"/>
      <c r="T3850" s="55">
        <f t="shared" si="60"/>
        <v>0</v>
      </c>
    </row>
    <row r="3851" spans="1:20" ht="18">
      <c r="A3851" s="8"/>
      <c r="T3851" s="55">
        <f t="shared" si="60"/>
        <v>0</v>
      </c>
    </row>
    <row r="3852" spans="1:20" ht="18">
      <c r="A3852" s="8"/>
      <c r="T3852" s="55">
        <f t="shared" si="60"/>
        <v>0</v>
      </c>
    </row>
    <row r="3853" spans="1:20" ht="18">
      <c r="A3853" s="8"/>
      <c r="T3853" s="55">
        <f t="shared" si="60"/>
        <v>0</v>
      </c>
    </row>
    <row r="3854" spans="1:20" ht="18">
      <c r="A3854" s="8"/>
      <c r="T3854" s="55">
        <f t="shared" si="60"/>
        <v>0</v>
      </c>
    </row>
    <row r="3855" spans="1:20" ht="18">
      <c r="A3855" s="8"/>
      <c r="T3855" s="55">
        <f t="shared" si="60"/>
        <v>0</v>
      </c>
    </row>
    <row r="3856" spans="1:20" ht="18">
      <c r="A3856" s="8"/>
      <c r="T3856" s="55">
        <f t="shared" si="60"/>
        <v>0</v>
      </c>
    </row>
    <row r="3857" spans="1:20" ht="18">
      <c r="A3857" s="8"/>
      <c r="T3857" s="55">
        <f t="shared" si="60"/>
        <v>0</v>
      </c>
    </row>
    <row r="3858" spans="1:20" ht="18">
      <c r="A3858" s="8"/>
      <c r="T3858" s="55">
        <f t="shared" si="60"/>
        <v>0</v>
      </c>
    </row>
    <row r="3859" spans="1:20" ht="18">
      <c r="A3859" s="8"/>
      <c r="T3859" s="55">
        <f t="shared" si="60"/>
        <v>0</v>
      </c>
    </row>
    <row r="3860" spans="1:20" ht="18">
      <c r="A3860" s="8"/>
      <c r="T3860" s="55">
        <f t="shared" si="60"/>
        <v>0</v>
      </c>
    </row>
    <row r="3861" spans="1:20" ht="18">
      <c r="A3861" s="8"/>
      <c r="T3861" s="55">
        <f t="shared" si="60"/>
        <v>0</v>
      </c>
    </row>
    <row r="3862" spans="1:20" ht="18">
      <c r="A3862" s="8"/>
      <c r="T3862" s="55">
        <f t="shared" si="60"/>
        <v>0</v>
      </c>
    </row>
    <row r="3863" spans="1:20" ht="18">
      <c r="A3863" s="8"/>
      <c r="T3863" s="55">
        <f t="shared" si="60"/>
        <v>0</v>
      </c>
    </row>
    <row r="3864" spans="1:20" ht="18">
      <c r="A3864" s="8"/>
      <c r="T3864" s="55">
        <f t="shared" si="60"/>
        <v>0</v>
      </c>
    </row>
    <row r="3865" spans="1:20" ht="18">
      <c r="A3865" s="8"/>
      <c r="T3865" s="55">
        <f t="shared" si="60"/>
        <v>0</v>
      </c>
    </row>
    <row r="3866" spans="1:20" ht="18">
      <c r="A3866" s="8"/>
      <c r="T3866" s="55">
        <f t="shared" si="60"/>
        <v>0</v>
      </c>
    </row>
    <row r="3867" spans="1:20" ht="18">
      <c r="A3867" s="8"/>
      <c r="T3867" s="55">
        <f t="shared" si="60"/>
        <v>0</v>
      </c>
    </row>
    <row r="3868" spans="1:20" ht="18">
      <c r="A3868" s="8"/>
      <c r="T3868" s="55">
        <f t="shared" si="60"/>
        <v>0</v>
      </c>
    </row>
    <row r="3869" spans="1:20" ht="18">
      <c r="A3869" s="8"/>
      <c r="T3869" s="55">
        <f t="shared" si="60"/>
        <v>0</v>
      </c>
    </row>
    <row r="3870" spans="1:20" ht="18">
      <c r="A3870" s="8"/>
      <c r="T3870" s="55">
        <f t="shared" si="60"/>
        <v>0</v>
      </c>
    </row>
    <row r="3871" spans="1:20" ht="18">
      <c r="A3871" s="8"/>
      <c r="T3871" s="55">
        <f t="shared" si="60"/>
        <v>0</v>
      </c>
    </row>
    <row r="3872" spans="1:20" ht="18">
      <c r="A3872" s="8"/>
      <c r="T3872" s="55">
        <f t="shared" si="60"/>
        <v>0</v>
      </c>
    </row>
    <row r="3873" spans="1:20" ht="18">
      <c r="A3873" s="8"/>
      <c r="T3873" s="55">
        <f t="shared" si="60"/>
        <v>0</v>
      </c>
    </row>
    <row r="3874" spans="1:20" ht="18">
      <c r="A3874" s="8"/>
      <c r="T3874" s="55">
        <f t="shared" si="60"/>
        <v>0</v>
      </c>
    </row>
    <row r="3875" spans="1:20" ht="18">
      <c r="A3875" s="8"/>
      <c r="T3875" s="55">
        <f t="shared" si="60"/>
        <v>0</v>
      </c>
    </row>
    <row r="3876" spans="1:20" ht="18">
      <c r="A3876" s="8"/>
      <c r="T3876" s="55">
        <f t="shared" si="60"/>
        <v>0</v>
      </c>
    </row>
    <row r="3877" spans="1:20" ht="18">
      <c r="A3877" s="8"/>
      <c r="T3877" s="55">
        <f t="shared" si="60"/>
        <v>0</v>
      </c>
    </row>
    <row r="3878" spans="1:20" ht="18">
      <c r="A3878" s="8"/>
      <c r="T3878" s="55">
        <f t="shared" si="60"/>
        <v>0</v>
      </c>
    </row>
    <row r="3879" spans="1:20" ht="18">
      <c r="A3879" s="8"/>
      <c r="T3879" s="55">
        <f t="shared" si="60"/>
        <v>0</v>
      </c>
    </row>
    <row r="3880" spans="1:20" ht="18">
      <c r="A3880" s="8"/>
      <c r="T3880" s="55">
        <f t="shared" si="60"/>
        <v>0</v>
      </c>
    </row>
    <row r="3881" spans="1:20" ht="18">
      <c r="A3881" s="8"/>
      <c r="T3881" s="55">
        <f t="shared" si="60"/>
        <v>0</v>
      </c>
    </row>
    <row r="3882" spans="1:20" ht="18">
      <c r="A3882" s="8"/>
      <c r="T3882" s="55">
        <f t="shared" si="60"/>
        <v>0</v>
      </c>
    </row>
    <row r="3883" spans="1:20" ht="18">
      <c r="A3883" s="8"/>
      <c r="T3883" s="55">
        <f t="shared" si="60"/>
        <v>0</v>
      </c>
    </row>
    <row r="3884" spans="1:20" ht="18">
      <c r="A3884" s="8"/>
      <c r="T3884" s="55">
        <f t="shared" si="60"/>
        <v>0</v>
      </c>
    </row>
    <row r="3885" spans="1:20" ht="18">
      <c r="A3885" s="8"/>
      <c r="T3885" s="55">
        <f t="shared" si="60"/>
        <v>0</v>
      </c>
    </row>
    <row r="3886" spans="1:20" ht="18">
      <c r="A3886" s="8"/>
      <c r="T3886" s="55">
        <f t="shared" si="60"/>
        <v>0</v>
      </c>
    </row>
    <row r="3887" spans="1:20" ht="18">
      <c r="A3887" s="8"/>
      <c r="T3887" s="55">
        <f t="shared" si="60"/>
        <v>0</v>
      </c>
    </row>
    <row r="3888" spans="1:20" ht="18">
      <c r="A3888" s="8"/>
      <c r="T3888" s="55">
        <f t="shared" si="60"/>
        <v>0</v>
      </c>
    </row>
    <row r="3889" spans="1:20" ht="18">
      <c r="A3889" s="8"/>
      <c r="T3889" s="55">
        <f t="shared" si="60"/>
        <v>0</v>
      </c>
    </row>
    <row r="3890" spans="1:20" ht="18">
      <c r="A3890" s="8"/>
      <c r="T3890" s="55">
        <f t="shared" si="60"/>
        <v>0</v>
      </c>
    </row>
    <row r="3891" spans="1:20" ht="18">
      <c r="A3891" s="8"/>
      <c r="T3891" s="55">
        <f t="shared" si="60"/>
        <v>0</v>
      </c>
    </row>
    <row r="3892" spans="1:20" ht="18">
      <c r="A3892" s="8"/>
      <c r="T3892" s="55">
        <f t="shared" si="60"/>
        <v>0</v>
      </c>
    </row>
    <row r="3893" spans="1:20" ht="18">
      <c r="A3893" s="8"/>
      <c r="T3893" s="55">
        <f t="shared" si="60"/>
        <v>0</v>
      </c>
    </row>
    <row r="3894" spans="1:20" ht="18">
      <c r="A3894" s="8"/>
      <c r="T3894" s="55">
        <f t="shared" si="60"/>
        <v>0</v>
      </c>
    </row>
    <row r="3895" spans="1:20" ht="18">
      <c r="A3895" s="8"/>
      <c r="T3895" s="55">
        <f t="shared" si="60"/>
        <v>0</v>
      </c>
    </row>
    <row r="3896" spans="1:20" ht="18">
      <c r="A3896" s="8"/>
      <c r="T3896" s="55">
        <f t="shared" si="60"/>
        <v>0</v>
      </c>
    </row>
    <row r="3897" spans="1:20" ht="18">
      <c r="A3897" s="8"/>
      <c r="T3897" s="55">
        <f t="shared" si="60"/>
        <v>0</v>
      </c>
    </row>
    <row r="3898" spans="1:20" ht="18">
      <c r="A3898" s="8"/>
      <c r="T3898" s="55">
        <f t="shared" si="60"/>
        <v>0</v>
      </c>
    </row>
    <row r="3899" spans="1:20" ht="18">
      <c r="A3899" s="8"/>
      <c r="T3899" s="55">
        <f t="shared" si="60"/>
        <v>0</v>
      </c>
    </row>
    <row r="3900" spans="1:20" ht="18">
      <c r="A3900" s="8"/>
      <c r="T3900" s="55">
        <f t="shared" si="60"/>
        <v>0</v>
      </c>
    </row>
    <row r="3901" spans="1:20" ht="18">
      <c r="A3901" s="8"/>
      <c r="T3901" s="55">
        <f t="shared" si="60"/>
        <v>0</v>
      </c>
    </row>
    <row r="3902" spans="1:20" ht="18">
      <c r="A3902" s="8"/>
      <c r="T3902" s="55">
        <f t="shared" ref="T3902:T3965" si="61">DATEDIF(M3902, S3902, "D")</f>
        <v>0</v>
      </c>
    </row>
    <row r="3903" spans="1:20" ht="18">
      <c r="A3903" s="8"/>
      <c r="T3903" s="55">
        <f t="shared" si="61"/>
        <v>0</v>
      </c>
    </row>
    <row r="3904" spans="1:20" ht="18">
      <c r="A3904" s="8"/>
      <c r="T3904" s="55">
        <f t="shared" si="61"/>
        <v>0</v>
      </c>
    </row>
    <row r="3905" spans="1:20" ht="18">
      <c r="A3905" s="8"/>
      <c r="T3905" s="55">
        <f t="shared" si="61"/>
        <v>0</v>
      </c>
    </row>
    <row r="3906" spans="1:20" ht="18">
      <c r="A3906" s="8"/>
      <c r="T3906" s="55">
        <f t="shared" si="61"/>
        <v>0</v>
      </c>
    </row>
    <row r="3907" spans="1:20" ht="18">
      <c r="A3907" s="8"/>
      <c r="T3907" s="55">
        <f t="shared" si="61"/>
        <v>0</v>
      </c>
    </row>
    <row r="3908" spans="1:20" ht="18">
      <c r="A3908" s="8"/>
      <c r="T3908" s="55">
        <f t="shared" si="61"/>
        <v>0</v>
      </c>
    </row>
    <row r="3909" spans="1:20" ht="18">
      <c r="A3909" s="8"/>
      <c r="T3909" s="55">
        <f t="shared" si="61"/>
        <v>0</v>
      </c>
    </row>
    <row r="3910" spans="1:20" ht="18">
      <c r="A3910" s="8"/>
      <c r="T3910" s="55">
        <f t="shared" si="61"/>
        <v>0</v>
      </c>
    </row>
    <row r="3911" spans="1:20" ht="18">
      <c r="A3911" s="8"/>
      <c r="T3911" s="55">
        <f t="shared" si="61"/>
        <v>0</v>
      </c>
    </row>
    <row r="3912" spans="1:20" ht="18">
      <c r="A3912" s="8"/>
      <c r="T3912" s="55">
        <f t="shared" si="61"/>
        <v>0</v>
      </c>
    </row>
    <row r="3913" spans="1:20" ht="18">
      <c r="A3913" s="8"/>
      <c r="T3913" s="55">
        <f t="shared" si="61"/>
        <v>0</v>
      </c>
    </row>
    <row r="3914" spans="1:20" ht="18">
      <c r="A3914" s="8"/>
      <c r="T3914" s="55">
        <f t="shared" si="61"/>
        <v>0</v>
      </c>
    </row>
    <row r="3915" spans="1:20" ht="18">
      <c r="A3915" s="8"/>
      <c r="T3915" s="55">
        <f t="shared" si="61"/>
        <v>0</v>
      </c>
    </row>
    <row r="3916" spans="1:20" ht="18">
      <c r="A3916" s="8"/>
      <c r="T3916" s="55">
        <f t="shared" si="61"/>
        <v>0</v>
      </c>
    </row>
    <row r="3917" spans="1:20" ht="18">
      <c r="A3917" s="8"/>
      <c r="T3917" s="55">
        <f t="shared" si="61"/>
        <v>0</v>
      </c>
    </row>
    <row r="3918" spans="1:20" ht="18">
      <c r="A3918" s="8"/>
      <c r="T3918" s="55">
        <f t="shared" si="61"/>
        <v>0</v>
      </c>
    </row>
    <row r="3919" spans="1:20" ht="18">
      <c r="A3919" s="8"/>
      <c r="T3919" s="55">
        <f t="shared" si="61"/>
        <v>0</v>
      </c>
    </row>
    <row r="3920" spans="1:20" ht="18">
      <c r="A3920" s="8"/>
      <c r="T3920" s="55">
        <f t="shared" si="61"/>
        <v>0</v>
      </c>
    </row>
    <row r="3921" spans="1:20" ht="18">
      <c r="A3921" s="8"/>
      <c r="T3921" s="55">
        <f t="shared" si="61"/>
        <v>0</v>
      </c>
    </row>
    <row r="3922" spans="1:20" ht="18">
      <c r="A3922" s="8"/>
      <c r="T3922" s="55">
        <f t="shared" si="61"/>
        <v>0</v>
      </c>
    </row>
    <row r="3923" spans="1:20" ht="18">
      <c r="A3923" s="8"/>
      <c r="T3923" s="55">
        <f t="shared" si="61"/>
        <v>0</v>
      </c>
    </row>
    <row r="3924" spans="1:20" ht="18">
      <c r="A3924" s="8"/>
      <c r="T3924" s="55">
        <f t="shared" si="61"/>
        <v>0</v>
      </c>
    </row>
    <row r="3925" spans="1:20" ht="18">
      <c r="A3925" s="8"/>
      <c r="T3925" s="55">
        <f t="shared" si="61"/>
        <v>0</v>
      </c>
    </row>
    <row r="3926" spans="1:20" ht="18">
      <c r="A3926" s="8"/>
      <c r="T3926" s="55">
        <f t="shared" si="61"/>
        <v>0</v>
      </c>
    </row>
    <row r="3927" spans="1:20" ht="18">
      <c r="A3927" s="8"/>
      <c r="T3927" s="55">
        <f t="shared" si="61"/>
        <v>0</v>
      </c>
    </row>
    <row r="3928" spans="1:20" ht="18">
      <c r="A3928" s="8"/>
      <c r="T3928" s="55">
        <f t="shared" si="61"/>
        <v>0</v>
      </c>
    </row>
    <row r="3929" spans="1:20" ht="18">
      <c r="A3929" s="8"/>
      <c r="T3929" s="55">
        <f t="shared" si="61"/>
        <v>0</v>
      </c>
    </row>
    <row r="3930" spans="1:20" ht="18">
      <c r="A3930" s="8"/>
      <c r="T3930" s="55">
        <f t="shared" si="61"/>
        <v>0</v>
      </c>
    </row>
    <row r="3931" spans="1:20" ht="18">
      <c r="A3931" s="8"/>
      <c r="T3931" s="55">
        <f t="shared" si="61"/>
        <v>0</v>
      </c>
    </row>
    <row r="3932" spans="1:20" ht="18">
      <c r="A3932" s="8"/>
      <c r="T3932" s="55">
        <f t="shared" si="61"/>
        <v>0</v>
      </c>
    </row>
    <row r="3933" spans="1:20" ht="18">
      <c r="A3933" s="8"/>
      <c r="T3933" s="55">
        <f t="shared" si="61"/>
        <v>0</v>
      </c>
    </row>
    <row r="3934" spans="1:20" ht="18">
      <c r="A3934" s="8"/>
      <c r="T3934" s="55">
        <f t="shared" si="61"/>
        <v>0</v>
      </c>
    </row>
    <row r="3935" spans="1:20" ht="18">
      <c r="A3935" s="8"/>
      <c r="T3935" s="55">
        <f t="shared" si="61"/>
        <v>0</v>
      </c>
    </row>
    <row r="3936" spans="1:20" ht="18">
      <c r="A3936" s="8"/>
      <c r="T3936" s="55">
        <f t="shared" si="61"/>
        <v>0</v>
      </c>
    </row>
    <row r="3937" spans="1:20" ht="18">
      <c r="A3937" s="8"/>
      <c r="T3937" s="55">
        <f t="shared" si="61"/>
        <v>0</v>
      </c>
    </row>
    <row r="3938" spans="1:20" ht="18">
      <c r="A3938" s="8"/>
      <c r="T3938" s="55">
        <f t="shared" si="61"/>
        <v>0</v>
      </c>
    </row>
    <row r="3939" spans="1:20" ht="18">
      <c r="A3939" s="8"/>
      <c r="T3939" s="55">
        <f t="shared" si="61"/>
        <v>0</v>
      </c>
    </row>
    <row r="3940" spans="1:20" ht="18">
      <c r="A3940" s="8"/>
      <c r="T3940" s="55">
        <f t="shared" si="61"/>
        <v>0</v>
      </c>
    </row>
    <row r="3941" spans="1:20" ht="18">
      <c r="A3941" s="8"/>
      <c r="T3941" s="55">
        <f t="shared" si="61"/>
        <v>0</v>
      </c>
    </row>
    <row r="3942" spans="1:20" ht="18">
      <c r="A3942" s="8"/>
      <c r="T3942" s="55">
        <f t="shared" si="61"/>
        <v>0</v>
      </c>
    </row>
    <row r="3943" spans="1:20" ht="18">
      <c r="A3943" s="8"/>
      <c r="T3943" s="55">
        <f t="shared" si="61"/>
        <v>0</v>
      </c>
    </row>
    <row r="3944" spans="1:20" ht="18">
      <c r="A3944" s="8"/>
      <c r="T3944" s="55">
        <f t="shared" si="61"/>
        <v>0</v>
      </c>
    </row>
    <row r="3945" spans="1:20" ht="18">
      <c r="A3945" s="8"/>
      <c r="T3945" s="55">
        <f t="shared" si="61"/>
        <v>0</v>
      </c>
    </row>
    <row r="3946" spans="1:20" ht="18">
      <c r="A3946" s="8"/>
      <c r="T3946" s="55">
        <f t="shared" si="61"/>
        <v>0</v>
      </c>
    </row>
    <row r="3947" spans="1:20" ht="18">
      <c r="A3947" s="8"/>
      <c r="T3947" s="55">
        <f t="shared" si="61"/>
        <v>0</v>
      </c>
    </row>
    <row r="3948" spans="1:20" ht="18">
      <c r="A3948" s="8"/>
      <c r="T3948" s="55">
        <f t="shared" si="61"/>
        <v>0</v>
      </c>
    </row>
    <row r="3949" spans="1:20" ht="18">
      <c r="A3949" s="8"/>
      <c r="T3949" s="55">
        <f t="shared" si="61"/>
        <v>0</v>
      </c>
    </row>
    <row r="3950" spans="1:20" ht="18">
      <c r="A3950" s="8"/>
      <c r="T3950" s="55">
        <f t="shared" si="61"/>
        <v>0</v>
      </c>
    </row>
    <row r="3951" spans="1:20" ht="18">
      <c r="A3951" s="8"/>
      <c r="T3951" s="55">
        <f t="shared" si="61"/>
        <v>0</v>
      </c>
    </row>
    <row r="3952" spans="1:20" ht="18">
      <c r="A3952" s="8"/>
      <c r="T3952" s="55">
        <f t="shared" si="61"/>
        <v>0</v>
      </c>
    </row>
    <row r="3953" spans="1:20" ht="18">
      <c r="A3953" s="8"/>
      <c r="T3953" s="55">
        <f t="shared" si="61"/>
        <v>0</v>
      </c>
    </row>
    <row r="3954" spans="1:20" ht="18">
      <c r="A3954" s="8"/>
      <c r="T3954" s="55">
        <f t="shared" si="61"/>
        <v>0</v>
      </c>
    </row>
    <row r="3955" spans="1:20" ht="18">
      <c r="A3955" s="8"/>
      <c r="T3955" s="55">
        <f t="shared" si="61"/>
        <v>0</v>
      </c>
    </row>
    <row r="3956" spans="1:20" ht="18">
      <c r="A3956" s="8"/>
      <c r="T3956" s="55">
        <f t="shared" si="61"/>
        <v>0</v>
      </c>
    </row>
    <row r="3957" spans="1:20" ht="18">
      <c r="A3957" s="8"/>
      <c r="T3957" s="55">
        <f t="shared" si="61"/>
        <v>0</v>
      </c>
    </row>
    <row r="3958" spans="1:20" ht="18">
      <c r="A3958" s="8"/>
      <c r="T3958" s="55">
        <f t="shared" si="61"/>
        <v>0</v>
      </c>
    </row>
    <row r="3959" spans="1:20" ht="18">
      <c r="A3959" s="8"/>
      <c r="T3959" s="55">
        <f t="shared" si="61"/>
        <v>0</v>
      </c>
    </row>
    <row r="3960" spans="1:20" ht="18">
      <c r="A3960" s="8"/>
      <c r="T3960" s="55">
        <f t="shared" si="61"/>
        <v>0</v>
      </c>
    </row>
    <row r="3961" spans="1:20" ht="18">
      <c r="A3961" s="8"/>
      <c r="T3961" s="55">
        <f t="shared" si="61"/>
        <v>0</v>
      </c>
    </row>
    <row r="3962" spans="1:20" ht="18">
      <c r="A3962" s="8"/>
      <c r="T3962" s="55">
        <f t="shared" si="61"/>
        <v>0</v>
      </c>
    </row>
    <row r="3963" spans="1:20" ht="18">
      <c r="A3963" s="8"/>
      <c r="T3963" s="55">
        <f t="shared" si="61"/>
        <v>0</v>
      </c>
    </row>
    <row r="3964" spans="1:20" ht="18">
      <c r="A3964" s="8"/>
      <c r="T3964" s="55">
        <f t="shared" si="61"/>
        <v>0</v>
      </c>
    </row>
    <row r="3965" spans="1:20" ht="18">
      <c r="A3965" s="8"/>
      <c r="T3965" s="55">
        <f t="shared" si="61"/>
        <v>0</v>
      </c>
    </row>
    <row r="3966" spans="1:20" ht="18">
      <c r="A3966" s="8"/>
      <c r="T3966" s="55">
        <f t="shared" ref="T3966:T4029" si="62">DATEDIF(M3966, S3966, "D")</f>
        <v>0</v>
      </c>
    </row>
    <row r="3967" spans="1:20" ht="18">
      <c r="A3967" s="8"/>
      <c r="T3967" s="55">
        <f t="shared" si="62"/>
        <v>0</v>
      </c>
    </row>
    <row r="3968" spans="1:20" ht="18">
      <c r="A3968" s="8"/>
      <c r="T3968" s="55">
        <f t="shared" si="62"/>
        <v>0</v>
      </c>
    </row>
    <row r="3969" spans="1:20" ht="18">
      <c r="A3969" s="8"/>
      <c r="T3969" s="55">
        <f t="shared" si="62"/>
        <v>0</v>
      </c>
    </row>
    <row r="3970" spans="1:20" ht="18">
      <c r="A3970" s="8"/>
      <c r="T3970" s="55">
        <f t="shared" si="62"/>
        <v>0</v>
      </c>
    </row>
    <row r="3971" spans="1:20" ht="18">
      <c r="A3971" s="8"/>
      <c r="T3971" s="55">
        <f t="shared" si="62"/>
        <v>0</v>
      </c>
    </row>
    <row r="3972" spans="1:20" ht="18">
      <c r="A3972" s="8"/>
      <c r="T3972" s="55">
        <f t="shared" si="62"/>
        <v>0</v>
      </c>
    </row>
    <row r="3973" spans="1:20" ht="18">
      <c r="A3973" s="8"/>
      <c r="T3973" s="55">
        <f t="shared" si="62"/>
        <v>0</v>
      </c>
    </row>
    <row r="3974" spans="1:20" ht="18">
      <c r="A3974" s="8"/>
      <c r="T3974" s="55">
        <f t="shared" si="62"/>
        <v>0</v>
      </c>
    </row>
    <row r="3975" spans="1:20" ht="18">
      <c r="A3975" s="8"/>
      <c r="T3975" s="55">
        <f t="shared" si="62"/>
        <v>0</v>
      </c>
    </row>
    <row r="3976" spans="1:20" ht="18">
      <c r="A3976" s="8"/>
      <c r="T3976" s="55">
        <f t="shared" si="62"/>
        <v>0</v>
      </c>
    </row>
    <row r="3977" spans="1:20" ht="18">
      <c r="A3977" s="8"/>
      <c r="T3977" s="55">
        <f t="shared" si="62"/>
        <v>0</v>
      </c>
    </row>
    <row r="3978" spans="1:20" ht="18">
      <c r="A3978" s="8"/>
      <c r="T3978" s="55">
        <f t="shared" si="62"/>
        <v>0</v>
      </c>
    </row>
    <row r="3979" spans="1:20" ht="18">
      <c r="A3979" s="8"/>
      <c r="T3979" s="55">
        <f t="shared" si="62"/>
        <v>0</v>
      </c>
    </row>
    <row r="3980" spans="1:20" ht="18">
      <c r="A3980" s="8"/>
      <c r="T3980" s="55">
        <f t="shared" si="62"/>
        <v>0</v>
      </c>
    </row>
    <row r="3981" spans="1:20" ht="18">
      <c r="A3981" s="8"/>
      <c r="T3981" s="55">
        <f t="shared" si="62"/>
        <v>0</v>
      </c>
    </row>
    <row r="3982" spans="1:20" ht="18">
      <c r="A3982" s="8"/>
      <c r="T3982" s="55">
        <f t="shared" si="62"/>
        <v>0</v>
      </c>
    </row>
    <row r="3983" spans="1:20" ht="18">
      <c r="A3983" s="8"/>
      <c r="T3983" s="55">
        <f t="shared" si="62"/>
        <v>0</v>
      </c>
    </row>
    <row r="3984" spans="1:20" ht="18">
      <c r="A3984" s="8"/>
      <c r="T3984" s="55">
        <f t="shared" si="62"/>
        <v>0</v>
      </c>
    </row>
    <row r="3985" spans="1:20" ht="18">
      <c r="A3985" s="8"/>
      <c r="T3985" s="55">
        <f t="shared" si="62"/>
        <v>0</v>
      </c>
    </row>
    <row r="3986" spans="1:20" ht="18">
      <c r="A3986" s="8"/>
      <c r="T3986" s="55">
        <f t="shared" si="62"/>
        <v>0</v>
      </c>
    </row>
    <row r="3987" spans="1:20" ht="18">
      <c r="A3987" s="8"/>
      <c r="T3987" s="55">
        <f t="shared" si="62"/>
        <v>0</v>
      </c>
    </row>
    <row r="3988" spans="1:20" ht="18">
      <c r="A3988" s="8"/>
      <c r="T3988" s="55">
        <f t="shared" si="62"/>
        <v>0</v>
      </c>
    </row>
    <row r="3989" spans="1:20" ht="18">
      <c r="A3989" s="8"/>
      <c r="T3989" s="55">
        <f t="shared" si="62"/>
        <v>0</v>
      </c>
    </row>
    <row r="3990" spans="1:20" ht="18">
      <c r="A3990" s="8"/>
      <c r="T3990" s="55">
        <f t="shared" si="62"/>
        <v>0</v>
      </c>
    </row>
    <row r="3991" spans="1:20" ht="18">
      <c r="A3991" s="8"/>
      <c r="T3991" s="55">
        <f t="shared" si="62"/>
        <v>0</v>
      </c>
    </row>
    <row r="3992" spans="1:20" ht="18">
      <c r="A3992" s="8"/>
      <c r="T3992" s="55">
        <f t="shared" si="62"/>
        <v>0</v>
      </c>
    </row>
    <row r="3993" spans="1:20" ht="18">
      <c r="A3993" s="8"/>
      <c r="T3993" s="55">
        <f t="shared" si="62"/>
        <v>0</v>
      </c>
    </row>
    <row r="3994" spans="1:20" ht="18">
      <c r="A3994" s="8"/>
      <c r="T3994" s="55">
        <f t="shared" si="62"/>
        <v>0</v>
      </c>
    </row>
    <row r="3995" spans="1:20" ht="18">
      <c r="A3995" s="8"/>
      <c r="T3995" s="55">
        <f t="shared" si="62"/>
        <v>0</v>
      </c>
    </row>
    <row r="3996" spans="1:20" ht="18">
      <c r="A3996" s="8"/>
      <c r="T3996" s="55">
        <f t="shared" si="62"/>
        <v>0</v>
      </c>
    </row>
    <row r="3997" spans="1:20" ht="18">
      <c r="A3997" s="8"/>
      <c r="T3997" s="55">
        <f t="shared" si="62"/>
        <v>0</v>
      </c>
    </row>
    <row r="3998" spans="1:20" ht="18">
      <c r="A3998" s="8"/>
      <c r="T3998" s="55">
        <f t="shared" si="62"/>
        <v>0</v>
      </c>
    </row>
    <row r="3999" spans="1:20" ht="18">
      <c r="A3999" s="8"/>
      <c r="T3999" s="55">
        <f t="shared" si="62"/>
        <v>0</v>
      </c>
    </row>
    <row r="4000" spans="1:20" ht="18">
      <c r="A4000" s="8"/>
      <c r="T4000" s="55">
        <f t="shared" si="62"/>
        <v>0</v>
      </c>
    </row>
    <row r="4001" spans="1:20" ht="18">
      <c r="A4001" s="8"/>
      <c r="T4001" s="55">
        <f t="shared" si="62"/>
        <v>0</v>
      </c>
    </row>
    <row r="4002" spans="1:20" ht="18">
      <c r="A4002" s="8"/>
      <c r="T4002" s="55">
        <f t="shared" si="62"/>
        <v>0</v>
      </c>
    </row>
    <row r="4003" spans="1:20" ht="18">
      <c r="A4003" s="8"/>
      <c r="T4003" s="55">
        <f t="shared" si="62"/>
        <v>0</v>
      </c>
    </row>
    <row r="4004" spans="1:20" ht="18">
      <c r="A4004" s="8"/>
      <c r="T4004" s="55">
        <f t="shared" si="62"/>
        <v>0</v>
      </c>
    </row>
    <row r="4005" spans="1:20" ht="18">
      <c r="A4005" s="8"/>
      <c r="T4005" s="55">
        <f t="shared" si="62"/>
        <v>0</v>
      </c>
    </row>
    <row r="4006" spans="1:20" ht="18">
      <c r="A4006" s="8"/>
      <c r="T4006" s="55">
        <f t="shared" si="62"/>
        <v>0</v>
      </c>
    </row>
    <row r="4007" spans="1:20" ht="18">
      <c r="A4007" s="8"/>
      <c r="T4007" s="55">
        <f t="shared" si="62"/>
        <v>0</v>
      </c>
    </row>
    <row r="4008" spans="1:20" ht="18">
      <c r="A4008" s="8"/>
      <c r="T4008" s="55">
        <f t="shared" si="62"/>
        <v>0</v>
      </c>
    </row>
    <row r="4009" spans="1:20" ht="18">
      <c r="A4009" s="8"/>
      <c r="T4009" s="55">
        <f t="shared" si="62"/>
        <v>0</v>
      </c>
    </row>
    <row r="4010" spans="1:20" ht="18">
      <c r="A4010" s="8"/>
      <c r="T4010" s="55">
        <f t="shared" si="62"/>
        <v>0</v>
      </c>
    </row>
    <row r="4011" spans="1:20" ht="18">
      <c r="A4011" s="8"/>
      <c r="T4011" s="55">
        <f t="shared" si="62"/>
        <v>0</v>
      </c>
    </row>
    <row r="4012" spans="1:20" ht="18">
      <c r="A4012" s="8"/>
      <c r="T4012" s="55">
        <f t="shared" si="62"/>
        <v>0</v>
      </c>
    </row>
    <row r="4013" spans="1:20" ht="18">
      <c r="A4013" s="8"/>
      <c r="T4013" s="55">
        <f t="shared" si="62"/>
        <v>0</v>
      </c>
    </row>
    <row r="4014" spans="1:20" ht="18">
      <c r="A4014" s="8"/>
      <c r="T4014" s="55">
        <f t="shared" si="62"/>
        <v>0</v>
      </c>
    </row>
    <row r="4015" spans="1:20" ht="18">
      <c r="A4015" s="8"/>
      <c r="T4015" s="55">
        <f t="shared" si="62"/>
        <v>0</v>
      </c>
    </row>
    <row r="4016" spans="1:20" ht="18">
      <c r="A4016" s="8"/>
      <c r="T4016" s="55">
        <f t="shared" si="62"/>
        <v>0</v>
      </c>
    </row>
    <row r="4017" spans="1:20" ht="18">
      <c r="A4017" s="8"/>
      <c r="T4017" s="55">
        <f t="shared" si="62"/>
        <v>0</v>
      </c>
    </row>
    <row r="4018" spans="1:20" ht="18">
      <c r="A4018" s="8"/>
      <c r="T4018" s="55">
        <f t="shared" si="62"/>
        <v>0</v>
      </c>
    </row>
    <row r="4019" spans="1:20" ht="18">
      <c r="A4019" s="8"/>
      <c r="T4019" s="55">
        <f t="shared" si="62"/>
        <v>0</v>
      </c>
    </row>
    <row r="4020" spans="1:20" ht="18">
      <c r="A4020" s="8"/>
      <c r="T4020" s="55">
        <f t="shared" si="62"/>
        <v>0</v>
      </c>
    </row>
    <row r="4021" spans="1:20" ht="18">
      <c r="A4021" s="8"/>
      <c r="T4021" s="55">
        <f t="shared" si="62"/>
        <v>0</v>
      </c>
    </row>
    <row r="4022" spans="1:20" ht="18">
      <c r="A4022" s="8"/>
      <c r="T4022" s="55">
        <f t="shared" si="62"/>
        <v>0</v>
      </c>
    </row>
    <row r="4023" spans="1:20" ht="18">
      <c r="A4023" s="8"/>
      <c r="T4023" s="55">
        <f t="shared" si="62"/>
        <v>0</v>
      </c>
    </row>
    <row r="4024" spans="1:20" ht="18">
      <c r="A4024" s="8"/>
      <c r="T4024" s="55">
        <f t="shared" si="62"/>
        <v>0</v>
      </c>
    </row>
    <row r="4025" spans="1:20" ht="18">
      <c r="A4025" s="8"/>
      <c r="T4025" s="55">
        <f t="shared" si="62"/>
        <v>0</v>
      </c>
    </row>
    <row r="4026" spans="1:20" ht="18">
      <c r="A4026" s="8"/>
      <c r="T4026" s="55">
        <f t="shared" si="62"/>
        <v>0</v>
      </c>
    </row>
    <row r="4027" spans="1:20" ht="18">
      <c r="A4027" s="8"/>
      <c r="T4027" s="55">
        <f t="shared" si="62"/>
        <v>0</v>
      </c>
    </row>
    <row r="4028" spans="1:20" ht="18">
      <c r="A4028" s="8"/>
      <c r="T4028" s="55">
        <f t="shared" si="62"/>
        <v>0</v>
      </c>
    </row>
    <row r="4029" spans="1:20" ht="18">
      <c r="A4029" s="8"/>
      <c r="T4029" s="55">
        <f t="shared" si="62"/>
        <v>0</v>
      </c>
    </row>
    <row r="4030" spans="1:20" ht="18">
      <c r="A4030" s="8"/>
      <c r="T4030" s="55">
        <f t="shared" ref="T4030:T4093" si="63">DATEDIF(M4030, S4030, "D")</f>
        <v>0</v>
      </c>
    </row>
    <row r="4031" spans="1:20" ht="18">
      <c r="A4031" s="8"/>
      <c r="T4031" s="55">
        <f t="shared" si="63"/>
        <v>0</v>
      </c>
    </row>
    <row r="4032" spans="1:20" ht="18">
      <c r="A4032" s="8"/>
      <c r="T4032" s="55">
        <f t="shared" si="63"/>
        <v>0</v>
      </c>
    </row>
    <row r="4033" spans="1:20" ht="18">
      <c r="A4033" s="8"/>
      <c r="T4033" s="55">
        <f t="shared" si="63"/>
        <v>0</v>
      </c>
    </row>
    <row r="4034" spans="1:20" ht="18">
      <c r="A4034" s="8"/>
      <c r="T4034" s="55">
        <f t="shared" si="63"/>
        <v>0</v>
      </c>
    </row>
    <row r="4035" spans="1:20" ht="18">
      <c r="A4035" s="8"/>
      <c r="T4035" s="55">
        <f t="shared" si="63"/>
        <v>0</v>
      </c>
    </row>
    <row r="4036" spans="1:20" ht="18">
      <c r="A4036" s="8"/>
      <c r="T4036" s="55">
        <f t="shared" si="63"/>
        <v>0</v>
      </c>
    </row>
    <row r="4037" spans="1:20" ht="18">
      <c r="A4037" s="8"/>
      <c r="T4037" s="55">
        <f t="shared" si="63"/>
        <v>0</v>
      </c>
    </row>
    <row r="4038" spans="1:20" ht="18">
      <c r="A4038" s="8"/>
      <c r="T4038" s="55">
        <f t="shared" si="63"/>
        <v>0</v>
      </c>
    </row>
    <row r="4039" spans="1:20" ht="18">
      <c r="A4039" s="8"/>
      <c r="T4039" s="55">
        <f t="shared" si="63"/>
        <v>0</v>
      </c>
    </row>
    <row r="4040" spans="1:20" ht="18">
      <c r="A4040" s="8"/>
      <c r="T4040" s="55">
        <f t="shared" si="63"/>
        <v>0</v>
      </c>
    </row>
    <row r="4041" spans="1:20" ht="18">
      <c r="A4041" s="8"/>
      <c r="T4041" s="55">
        <f t="shared" si="63"/>
        <v>0</v>
      </c>
    </row>
    <row r="4042" spans="1:20" ht="18">
      <c r="A4042" s="8"/>
      <c r="T4042" s="55">
        <f t="shared" si="63"/>
        <v>0</v>
      </c>
    </row>
    <row r="4043" spans="1:20" ht="18">
      <c r="A4043" s="8"/>
      <c r="T4043" s="55">
        <f t="shared" si="63"/>
        <v>0</v>
      </c>
    </row>
    <row r="4044" spans="1:20" ht="18">
      <c r="A4044" s="8"/>
      <c r="T4044" s="55">
        <f t="shared" si="63"/>
        <v>0</v>
      </c>
    </row>
    <row r="4045" spans="1:20" ht="18">
      <c r="A4045" s="8"/>
      <c r="T4045" s="55">
        <f t="shared" si="63"/>
        <v>0</v>
      </c>
    </row>
    <row r="4046" spans="1:20" ht="18">
      <c r="A4046" s="8"/>
      <c r="T4046" s="55">
        <f t="shared" si="63"/>
        <v>0</v>
      </c>
    </row>
    <row r="4047" spans="1:20" ht="18">
      <c r="A4047" s="8"/>
      <c r="T4047" s="55">
        <f t="shared" si="63"/>
        <v>0</v>
      </c>
    </row>
    <row r="4048" spans="1:20" ht="18">
      <c r="A4048" s="8"/>
      <c r="T4048" s="55">
        <f t="shared" si="63"/>
        <v>0</v>
      </c>
    </row>
    <row r="4049" spans="1:20" ht="18">
      <c r="A4049" s="8"/>
      <c r="T4049" s="55">
        <f t="shared" si="63"/>
        <v>0</v>
      </c>
    </row>
    <row r="4050" spans="1:20" ht="18">
      <c r="A4050" s="8"/>
      <c r="T4050" s="55">
        <f t="shared" si="63"/>
        <v>0</v>
      </c>
    </row>
    <row r="4051" spans="1:20" ht="18">
      <c r="A4051" s="8"/>
      <c r="T4051" s="55">
        <f t="shared" si="63"/>
        <v>0</v>
      </c>
    </row>
    <row r="4052" spans="1:20" ht="18">
      <c r="A4052" s="8"/>
      <c r="T4052" s="55">
        <f t="shared" si="63"/>
        <v>0</v>
      </c>
    </row>
    <row r="4053" spans="1:20" ht="18">
      <c r="A4053" s="8"/>
      <c r="T4053" s="55">
        <f t="shared" si="63"/>
        <v>0</v>
      </c>
    </row>
    <row r="4054" spans="1:20" ht="18">
      <c r="A4054" s="8"/>
      <c r="T4054" s="55">
        <f t="shared" si="63"/>
        <v>0</v>
      </c>
    </row>
    <row r="4055" spans="1:20" ht="18">
      <c r="A4055" s="8"/>
      <c r="T4055" s="55">
        <f t="shared" si="63"/>
        <v>0</v>
      </c>
    </row>
    <row r="4056" spans="1:20" ht="18">
      <c r="A4056" s="8"/>
      <c r="T4056" s="55">
        <f t="shared" si="63"/>
        <v>0</v>
      </c>
    </row>
    <row r="4057" spans="1:20" ht="18">
      <c r="A4057" s="8"/>
      <c r="T4057" s="55">
        <f t="shared" si="63"/>
        <v>0</v>
      </c>
    </row>
    <row r="4058" spans="1:20" ht="18">
      <c r="A4058" s="8"/>
      <c r="T4058" s="55">
        <f t="shared" si="63"/>
        <v>0</v>
      </c>
    </row>
    <row r="4059" spans="1:20" ht="18">
      <c r="A4059" s="8"/>
      <c r="T4059" s="55">
        <f t="shared" si="63"/>
        <v>0</v>
      </c>
    </row>
    <row r="4060" spans="1:20" ht="18">
      <c r="A4060" s="8"/>
      <c r="T4060" s="55">
        <f t="shared" si="63"/>
        <v>0</v>
      </c>
    </row>
    <row r="4061" spans="1:20" ht="18">
      <c r="A4061" s="8"/>
      <c r="T4061" s="55">
        <f t="shared" si="63"/>
        <v>0</v>
      </c>
    </row>
    <row r="4062" spans="1:20" ht="18">
      <c r="A4062" s="8"/>
      <c r="T4062" s="55">
        <f t="shared" si="63"/>
        <v>0</v>
      </c>
    </row>
    <row r="4063" spans="1:20" ht="18">
      <c r="A4063" s="8"/>
      <c r="T4063" s="55">
        <f t="shared" si="63"/>
        <v>0</v>
      </c>
    </row>
    <row r="4064" spans="1:20" ht="18">
      <c r="A4064" s="8"/>
      <c r="T4064" s="55">
        <f t="shared" si="63"/>
        <v>0</v>
      </c>
    </row>
    <row r="4065" spans="1:20" ht="18">
      <c r="A4065" s="8"/>
      <c r="T4065" s="55">
        <f t="shared" si="63"/>
        <v>0</v>
      </c>
    </row>
    <row r="4066" spans="1:20" ht="18">
      <c r="A4066" s="8"/>
      <c r="T4066" s="55">
        <f t="shared" si="63"/>
        <v>0</v>
      </c>
    </row>
    <row r="4067" spans="1:20" ht="18">
      <c r="A4067" s="8"/>
      <c r="T4067" s="55">
        <f t="shared" si="63"/>
        <v>0</v>
      </c>
    </row>
    <row r="4068" spans="1:20" ht="18">
      <c r="A4068" s="8"/>
      <c r="T4068" s="55">
        <f t="shared" si="63"/>
        <v>0</v>
      </c>
    </row>
    <row r="4069" spans="1:20" ht="18">
      <c r="A4069" s="8"/>
      <c r="T4069" s="55">
        <f t="shared" si="63"/>
        <v>0</v>
      </c>
    </row>
    <row r="4070" spans="1:20" ht="18">
      <c r="A4070" s="8"/>
      <c r="T4070" s="55">
        <f t="shared" si="63"/>
        <v>0</v>
      </c>
    </row>
    <row r="4071" spans="1:20" ht="18">
      <c r="A4071" s="8"/>
      <c r="T4071" s="55">
        <f t="shared" si="63"/>
        <v>0</v>
      </c>
    </row>
    <row r="4072" spans="1:20" ht="18">
      <c r="A4072" s="8"/>
      <c r="T4072" s="55">
        <f t="shared" si="63"/>
        <v>0</v>
      </c>
    </row>
    <row r="4073" spans="1:20" ht="18">
      <c r="A4073" s="8"/>
      <c r="T4073" s="55">
        <f t="shared" si="63"/>
        <v>0</v>
      </c>
    </row>
    <row r="4074" spans="1:20" ht="18">
      <c r="A4074" s="8"/>
      <c r="T4074" s="55">
        <f t="shared" si="63"/>
        <v>0</v>
      </c>
    </row>
    <row r="4075" spans="1:20" ht="18">
      <c r="A4075" s="8"/>
      <c r="T4075" s="55">
        <f t="shared" si="63"/>
        <v>0</v>
      </c>
    </row>
    <row r="4076" spans="1:20" ht="18">
      <c r="A4076" s="8"/>
      <c r="T4076" s="55">
        <f t="shared" si="63"/>
        <v>0</v>
      </c>
    </row>
    <row r="4077" spans="1:20" ht="18">
      <c r="A4077" s="8"/>
      <c r="T4077" s="55">
        <f t="shared" si="63"/>
        <v>0</v>
      </c>
    </row>
    <row r="4078" spans="1:20" ht="18">
      <c r="A4078" s="8"/>
      <c r="T4078" s="55">
        <f t="shared" si="63"/>
        <v>0</v>
      </c>
    </row>
    <row r="4079" spans="1:20" ht="18">
      <c r="A4079" s="8"/>
      <c r="T4079" s="55">
        <f t="shared" si="63"/>
        <v>0</v>
      </c>
    </row>
    <row r="4080" spans="1:20" ht="18">
      <c r="A4080" s="8"/>
      <c r="T4080" s="55">
        <f t="shared" si="63"/>
        <v>0</v>
      </c>
    </row>
    <row r="4081" spans="1:20" ht="18">
      <c r="A4081" s="8"/>
      <c r="T4081" s="55">
        <f t="shared" si="63"/>
        <v>0</v>
      </c>
    </row>
    <row r="4082" spans="1:20" ht="18">
      <c r="A4082" s="8"/>
      <c r="T4082" s="55">
        <f t="shared" si="63"/>
        <v>0</v>
      </c>
    </row>
    <row r="4083" spans="1:20" ht="18">
      <c r="A4083" s="8"/>
      <c r="T4083" s="55">
        <f t="shared" si="63"/>
        <v>0</v>
      </c>
    </row>
    <row r="4084" spans="1:20" ht="18">
      <c r="A4084" s="8"/>
      <c r="T4084" s="55">
        <f t="shared" si="63"/>
        <v>0</v>
      </c>
    </row>
    <row r="4085" spans="1:20" ht="18">
      <c r="A4085" s="8"/>
      <c r="T4085" s="55">
        <f t="shared" si="63"/>
        <v>0</v>
      </c>
    </row>
    <row r="4086" spans="1:20" ht="18">
      <c r="A4086" s="8"/>
      <c r="T4086" s="55">
        <f t="shared" si="63"/>
        <v>0</v>
      </c>
    </row>
    <row r="4087" spans="1:20" ht="18">
      <c r="A4087" s="8"/>
      <c r="T4087" s="55">
        <f t="shared" si="63"/>
        <v>0</v>
      </c>
    </row>
    <row r="4088" spans="1:20" ht="18">
      <c r="A4088" s="8"/>
      <c r="T4088" s="55">
        <f t="shared" si="63"/>
        <v>0</v>
      </c>
    </row>
    <row r="4089" spans="1:20" ht="18">
      <c r="A4089" s="8"/>
      <c r="T4089" s="55">
        <f t="shared" si="63"/>
        <v>0</v>
      </c>
    </row>
    <row r="4090" spans="1:20" ht="18">
      <c r="A4090" s="8"/>
      <c r="T4090" s="55">
        <f t="shared" si="63"/>
        <v>0</v>
      </c>
    </row>
    <row r="4091" spans="1:20" ht="18">
      <c r="A4091" s="8"/>
      <c r="T4091" s="55">
        <f t="shared" si="63"/>
        <v>0</v>
      </c>
    </row>
    <row r="4092" spans="1:20" ht="18">
      <c r="A4092" s="8"/>
      <c r="T4092" s="55">
        <f t="shared" si="63"/>
        <v>0</v>
      </c>
    </row>
    <row r="4093" spans="1:20" ht="18">
      <c r="A4093" s="8"/>
      <c r="T4093" s="55">
        <f t="shared" si="63"/>
        <v>0</v>
      </c>
    </row>
    <row r="4094" spans="1:20" ht="18">
      <c r="A4094" s="8"/>
      <c r="T4094" s="55">
        <f t="shared" ref="T4094:T4157" si="64">DATEDIF(M4094, S4094, "D")</f>
        <v>0</v>
      </c>
    </row>
    <row r="4095" spans="1:20" ht="18">
      <c r="A4095" s="8"/>
      <c r="T4095" s="55">
        <f t="shared" si="64"/>
        <v>0</v>
      </c>
    </row>
    <row r="4096" spans="1:20" ht="18">
      <c r="A4096" s="8"/>
      <c r="T4096" s="55">
        <f t="shared" si="64"/>
        <v>0</v>
      </c>
    </row>
    <row r="4097" spans="1:20" ht="18">
      <c r="A4097" s="8"/>
      <c r="T4097" s="55">
        <f t="shared" si="64"/>
        <v>0</v>
      </c>
    </row>
    <row r="4098" spans="1:20" ht="18">
      <c r="A4098" s="8"/>
      <c r="T4098" s="55">
        <f t="shared" si="64"/>
        <v>0</v>
      </c>
    </row>
    <row r="4099" spans="1:20" ht="18">
      <c r="A4099" s="8"/>
      <c r="T4099" s="55">
        <f t="shared" si="64"/>
        <v>0</v>
      </c>
    </row>
    <row r="4100" spans="1:20" ht="18">
      <c r="A4100" s="8"/>
      <c r="T4100" s="55">
        <f t="shared" si="64"/>
        <v>0</v>
      </c>
    </row>
    <row r="4101" spans="1:20" ht="18">
      <c r="A4101" s="8"/>
      <c r="T4101" s="55">
        <f t="shared" si="64"/>
        <v>0</v>
      </c>
    </row>
    <row r="4102" spans="1:20" ht="18">
      <c r="A4102" s="8"/>
      <c r="T4102" s="55">
        <f t="shared" si="64"/>
        <v>0</v>
      </c>
    </row>
    <row r="4103" spans="1:20" ht="18">
      <c r="A4103" s="8"/>
      <c r="T4103" s="55">
        <f t="shared" si="64"/>
        <v>0</v>
      </c>
    </row>
    <row r="4104" spans="1:20" ht="18">
      <c r="A4104" s="8"/>
      <c r="T4104" s="55">
        <f t="shared" si="64"/>
        <v>0</v>
      </c>
    </row>
    <row r="4105" spans="1:20" ht="18">
      <c r="A4105" s="8"/>
      <c r="T4105" s="55">
        <f t="shared" si="64"/>
        <v>0</v>
      </c>
    </row>
    <row r="4106" spans="1:20" ht="18">
      <c r="A4106" s="8"/>
      <c r="T4106" s="55">
        <f t="shared" si="64"/>
        <v>0</v>
      </c>
    </row>
    <row r="4107" spans="1:20" ht="18">
      <c r="A4107" s="8"/>
      <c r="T4107" s="55">
        <f t="shared" si="64"/>
        <v>0</v>
      </c>
    </row>
    <row r="4108" spans="1:20" ht="18">
      <c r="A4108" s="8"/>
      <c r="T4108" s="55">
        <f t="shared" si="64"/>
        <v>0</v>
      </c>
    </row>
    <row r="4109" spans="1:20" ht="18">
      <c r="A4109" s="8"/>
      <c r="T4109" s="55">
        <f t="shared" si="64"/>
        <v>0</v>
      </c>
    </row>
    <row r="4110" spans="1:20" ht="18">
      <c r="A4110" s="8"/>
      <c r="T4110" s="55">
        <f t="shared" si="64"/>
        <v>0</v>
      </c>
    </row>
    <row r="4111" spans="1:20" ht="18">
      <c r="A4111" s="8"/>
      <c r="T4111" s="55">
        <f t="shared" si="64"/>
        <v>0</v>
      </c>
    </row>
    <row r="4112" spans="1:20" ht="18">
      <c r="A4112" s="8"/>
      <c r="T4112" s="55">
        <f t="shared" si="64"/>
        <v>0</v>
      </c>
    </row>
    <row r="4113" spans="1:20" ht="18">
      <c r="A4113" s="8"/>
      <c r="T4113" s="55">
        <f t="shared" si="64"/>
        <v>0</v>
      </c>
    </row>
    <row r="4114" spans="1:20" ht="18">
      <c r="A4114" s="8"/>
      <c r="T4114" s="55">
        <f t="shared" si="64"/>
        <v>0</v>
      </c>
    </row>
    <row r="4115" spans="1:20" ht="18">
      <c r="A4115" s="8"/>
      <c r="T4115" s="55">
        <f t="shared" si="64"/>
        <v>0</v>
      </c>
    </row>
    <row r="4116" spans="1:20" ht="18">
      <c r="A4116" s="8"/>
      <c r="T4116" s="55">
        <f t="shared" si="64"/>
        <v>0</v>
      </c>
    </row>
    <row r="4117" spans="1:20" ht="18">
      <c r="A4117" s="8"/>
      <c r="T4117" s="55">
        <f t="shared" si="64"/>
        <v>0</v>
      </c>
    </row>
    <row r="4118" spans="1:20" ht="18">
      <c r="A4118" s="8"/>
      <c r="T4118" s="55">
        <f t="shared" si="64"/>
        <v>0</v>
      </c>
    </row>
    <row r="4119" spans="1:20" ht="18">
      <c r="A4119" s="8"/>
      <c r="T4119" s="55">
        <f t="shared" si="64"/>
        <v>0</v>
      </c>
    </row>
    <row r="4120" spans="1:20" ht="18">
      <c r="A4120" s="8"/>
      <c r="T4120" s="55">
        <f t="shared" si="64"/>
        <v>0</v>
      </c>
    </row>
    <row r="4121" spans="1:20" ht="18">
      <c r="A4121" s="8"/>
      <c r="T4121" s="55">
        <f t="shared" si="64"/>
        <v>0</v>
      </c>
    </row>
    <row r="4122" spans="1:20" ht="18">
      <c r="A4122" s="8"/>
      <c r="T4122" s="55">
        <f t="shared" si="64"/>
        <v>0</v>
      </c>
    </row>
    <row r="4123" spans="1:20" ht="18">
      <c r="A4123" s="8"/>
      <c r="T4123" s="55">
        <f t="shared" si="64"/>
        <v>0</v>
      </c>
    </row>
    <row r="4124" spans="1:20" ht="18">
      <c r="A4124" s="8"/>
      <c r="T4124" s="55">
        <f t="shared" si="64"/>
        <v>0</v>
      </c>
    </row>
    <row r="4125" spans="1:20" ht="18">
      <c r="A4125" s="8"/>
      <c r="T4125" s="55">
        <f t="shared" si="64"/>
        <v>0</v>
      </c>
    </row>
    <row r="4126" spans="1:20" ht="18">
      <c r="A4126" s="8"/>
      <c r="T4126" s="55">
        <f t="shared" si="64"/>
        <v>0</v>
      </c>
    </row>
    <row r="4127" spans="1:20" ht="18">
      <c r="A4127" s="8"/>
      <c r="T4127" s="55">
        <f t="shared" si="64"/>
        <v>0</v>
      </c>
    </row>
    <row r="4128" spans="1:20" ht="18">
      <c r="A4128" s="8"/>
      <c r="T4128" s="55">
        <f t="shared" si="64"/>
        <v>0</v>
      </c>
    </row>
    <row r="4129" spans="1:20" ht="18">
      <c r="A4129" s="8"/>
      <c r="T4129" s="55">
        <f t="shared" si="64"/>
        <v>0</v>
      </c>
    </row>
    <row r="4130" spans="1:20" ht="18">
      <c r="A4130" s="8"/>
      <c r="T4130" s="55">
        <f t="shared" si="64"/>
        <v>0</v>
      </c>
    </row>
    <row r="4131" spans="1:20" ht="18">
      <c r="A4131" s="8"/>
      <c r="T4131" s="55">
        <f t="shared" si="64"/>
        <v>0</v>
      </c>
    </row>
    <row r="4132" spans="1:20" ht="18">
      <c r="A4132" s="8"/>
      <c r="T4132" s="55">
        <f t="shared" si="64"/>
        <v>0</v>
      </c>
    </row>
    <row r="4133" spans="1:20" ht="18">
      <c r="A4133" s="8"/>
      <c r="T4133" s="55">
        <f t="shared" si="64"/>
        <v>0</v>
      </c>
    </row>
    <row r="4134" spans="1:20" ht="18">
      <c r="A4134" s="8"/>
      <c r="T4134" s="55">
        <f t="shared" si="64"/>
        <v>0</v>
      </c>
    </row>
    <row r="4135" spans="1:20" ht="18">
      <c r="A4135" s="8"/>
      <c r="T4135" s="55">
        <f t="shared" si="64"/>
        <v>0</v>
      </c>
    </row>
    <row r="4136" spans="1:20" ht="18">
      <c r="A4136" s="8"/>
      <c r="T4136" s="55">
        <f t="shared" si="64"/>
        <v>0</v>
      </c>
    </row>
    <row r="4137" spans="1:20" ht="18">
      <c r="A4137" s="8"/>
      <c r="T4137" s="55">
        <f t="shared" si="64"/>
        <v>0</v>
      </c>
    </row>
    <row r="4138" spans="1:20" ht="18">
      <c r="A4138" s="8"/>
      <c r="T4138" s="55">
        <f t="shared" si="64"/>
        <v>0</v>
      </c>
    </row>
    <row r="4139" spans="1:20" ht="18">
      <c r="A4139" s="8"/>
      <c r="T4139" s="55">
        <f t="shared" si="64"/>
        <v>0</v>
      </c>
    </row>
    <row r="4140" spans="1:20" ht="18">
      <c r="A4140" s="8"/>
      <c r="T4140" s="55">
        <f t="shared" si="64"/>
        <v>0</v>
      </c>
    </row>
    <row r="4141" spans="1:20" ht="18">
      <c r="A4141" s="8"/>
      <c r="T4141" s="55">
        <f t="shared" si="64"/>
        <v>0</v>
      </c>
    </row>
    <row r="4142" spans="1:20" ht="18">
      <c r="A4142" s="8"/>
      <c r="T4142" s="55">
        <f t="shared" si="64"/>
        <v>0</v>
      </c>
    </row>
    <row r="4143" spans="1:20" ht="18">
      <c r="A4143" s="8"/>
      <c r="T4143" s="55">
        <f t="shared" si="64"/>
        <v>0</v>
      </c>
    </row>
    <row r="4144" spans="1:20" ht="18">
      <c r="A4144" s="8"/>
      <c r="T4144" s="55">
        <f t="shared" si="64"/>
        <v>0</v>
      </c>
    </row>
    <row r="4145" spans="1:20" ht="18">
      <c r="A4145" s="8"/>
      <c r="T4145" s="55">
        <f t="shared" si="64"/>
        <v>0</v>
      </c>
    </row>
    <row r="4146" spans="1:20" ht="18">
      <c r="A4146" s="8"/>
      <c r="T4146" s="55">
        <f t="shared" si="64"/>
        <v>0</v>
      </c>
    </row>
    <row r="4147" spans="1:20" ht="18">
      <c r="A4147" s="8"/>
      <c r="T4147" s="55">
        <f t="shared" si="64"/>
        <v>0</v>
      </c>
    </row>
    <row r="4148" spans="1:20" ht="18">
      <c r="A4148" s="8"/>
      <c r="T4148" s="55">
        <f t="shared" si="64"/>
        <v>0</v>
      </c>
    </row>
    <row r="4149" spans="1:20" ht="18">
      <c r="A4149" s="8"/>
      <c r="T4149" s="55">
        <f t="shared" si="64"/>
        <v>0</v>
      </c>
    </row>
    <row r="4150" spans="1:20" ht="18">
      <c r="A4150" s="8"/>
      <c r="T4150" s="55">
        <f t="shared" si="64"/>
        <v>0</v>
      </c>
    </row>
    <row r="4151" spans="1:20" ht="18">
      <c r="A4151" s="8"/>
      <c r="T4151" s="55">
        <f t="shared" si="64"/>
        <v>0</v>
      </c>
    </row>
    <row r="4152" spans="1:20" ht="18">
      <c r="A4152" s="8"/>
      <c r="T4152" s="55">
        <f t="shared" si="64"/>
        <v>0</v>
      </c>
    </row>
    <row r="4153" spans="1:20" ht="18">
      <c r="A4153" s="8"/>
      <c r="T4153" s="55">
        <f t="shared" si="64"/>
        <v>0</v>
      </c>
    </row>
    <row r="4154" spans="1:20" ht="18">
      <c r="A4154" s="8"/>
      <c r="T4154" s="55">
        <f t="shared" si="64"/>
        <v>0</v>
      </c>
    </row>
    <row r="4155" spans="1:20" ht="18">
      <c r="A4155" s="8"/>
      <c r="T4155" s="55">
        <f t="shared" si="64"/>
        <v>0</v>
      </c>
    </row>
    <row r="4156" spans="1:20" ht="18">
      <c r="A4156" s="8"/>
      <c r="T4156" s="55">
        <f t="shared" si="64"/>
        <v>0</v>
      </c>
    </row>
    <row r="4157" spans="1:20" ht="18">
      <c r="A4157" s="8"/>
      <c r="T4157" s="55">
        <f t="shared" si="64"/>
        <v>0</v>
      </c>
    </row>
    <row r="4158" spans="1:20" ht="18">
      <c r="A4158" s="8"/>
      <c r="T4158" s="55">
        <f t="shared" ref="T4158:T4221" si="65">DATEDIF(M4158, S4158, "D")</f>
        <v>0</v>
      </c>
    </row>
    <row r="4159" spans="1:20" ht="18">
      <c r="A4159" s="8"/>
      <c r="T4159" s="55">
        <f t="shared" si="65"/>
        <v>0</v>
      </c>
    </row>
    <row r="4160" spans="1:20" ht="18">
      <c r="A4160" s="8"/>
      <c r="T4160" s="55">
        <f t="shared" si="65"/>
        <v>0</v>
      </c>
    </row>
    <row r="4161" spans="1:20" ht="18">
      <c r="A4161" s="8"/>
      <c r="T4161" s="55">
        <f t="shared" si="65"/>
        <v>0</v>
      </c>
    </row>
    <row r="4162" spans="1:20" ht="18">
      <c r="A4162" s="8"/>
      <c r="T4162" s="55">
        <f t="shared" si="65"/>
        <v>0</v>
      </c>
    </row>
    <row r="4163" spans="1:20" ht="18">
      <c r="A4163" s="8"/>
      <c r="T4163" s="55">
        <f t="shared" si="65"/>
        <v>0</v>
      </c>
    </row>
    <row r="4164" spans="1:20" ht="18">
      <c r="A4164" s="8"/>
      <c r="T4164" s="55">
        <f t="shared" si="65"/>
        <v>0</v>
      </c>
    </row>
    <row r="4165" spans="1:20" ht="18">
      <c r="A4165" s="8"/>
      <c r="T4165" s="55">
        <f t="shared" si="65"/>
        <v>0</v>
      </c>
    </row>
    <row r="4166" spans="1:20" ht="18">
      <c r="A4166" s="8"/>
      <c r="T4166" s="55">
        <f t="shared" si="65"/>
        <v>0</v>
      </c>
    </row>
    <row r="4167" spans="1:20" ht="18">
      <c r="A4167" s="8"/>
      <c r="T4167" s="55">
        <f t="shared" si="65"/>
        <v>0</v>
      </c>
    </row>
    <row r="4168" spans="1:20" ht="18">
      <c r="A4168" s="8"/>
      <c r="T4168" s="55">
        <f t="shared" si="65"/>
        <v>0</v>
      </c>
    </row>
    <row r="4169" spans="1:20" ht="18">
      <c r="A4169" s="8"/>
      <c r="T4169" s="55">
        <f t="shared" si="65"/>
        <v>0</v>
      </c>
    </row>
    <row r="4170" spans="1:20" ht="18">
      <c r="A4170" s="8"/>
      <c r="T4170" s="55">
        <f t="shared" si="65"/>
        <v>0</v>
      </c>
    </row>
    <row r="4171" spans="1:20" ht="18">
      <c r="A4171" s="8"/>
      <c r="T4171" s="55">
        <f t="shared" si="65"/>
        <v>0</v>
      </c>
    </row>
    <row r="4172" spans="1:20" ht="18">
      <c r="A4172" s="8"/>
      <c r="T4172" s="55">
        <f t="shared" si="65"/>
        <v>0</v>
      </c>
    </row>
    <row r="4173" spans="1:20" ht="18">
      <c r="A4173" s="8"/>
      <c r="T4173" s="55">
        <f t="shared" si="65"/>
        <v>0</v>
      </c>
    </row>
    <row r="4174" spans="1:20" ht="18">
      <c r="A4174" s="8"/>
      <c r="T4174" s="55">
        <f t="shared" si="65"/>
        <v>0</v>
      </c>
    </row>
    <row r="4175" spans="1:20" ht="18">
      <c r="A4175" s="8"/>
      <c r="T4175" s="55">
        <f t="shared" si="65"/>
        <v>0</v>
      </c>
    </row>
    <row r="4176" spans="1:20" ht="18">
      <c r="A4176" s="8"/>
      <c r="T4176" s="55">
        <f t="shared" si="65"/>
        <v>0</v>
      </c>
    </row>
    <row r="4177" spans="1:20" ht="18">
      <c r="A4177" s="8"/>
      <c r="T4177" s="55">
        <f t="shared" si="65"/>
        <v>0</v>
      </c>
    </row>
    <row r="4178" spans="1:20" ht="18">
      <c r="A4178" s="8"/>
      <c r="T4178" s="55">
        <f t="shared" si="65"/>
        <v>0</v>
      </c>
    </row>
    <row r="4179" spans="1:20" ht="18">
      <c r="A4179" s="8"/>
      <c r="T4179" s="55">
        <f t="shared" si="65"/>
        <v>0</v>
      </c>
    </row>
    <row r="4180" spans="1:20" ht="18">
      <c r="A4180" s="8"/>
      <c r="T4180" s="55">
        <f t="shared" si="65"/>
        <v>0</v>
      </c>
    </row>
    <row r="4181" spans="1:20" ht="18">
      <c r="A4181" s="8"/>
      <c r="T4181" s="55">
        <f t="shared" si="65"/>
        <v>0</v>
      </c>
    </row>
    <row r="4182" spans="1:20" ht="18">
      <c r="A4182" s="8"/>
      <c r="T4182" s="55">
        <f t="shared" si="65"/>
        <v>0</v>
      </c>
    </row>
    <row r="4183" spans="1:20" ht="18">
      <c r="A4183" s="8"/>
      <c r="T4183" s="55">
        <f t="shared" si="65"/>
        <v>0</v>
      </c>
    </row>
    <row r="4184" spans="1:20" ht="18">
      <c r="A4184" s="8"/>
      <c r="T4184" s="55">
        <f t="shared" si="65"/>
        <v>0</v>
      </c>
    </row>
    <row r="4185" spans="1:20" ht="18">
      <c r="A4185" s="8"/>
      <c r="T4185" s="55">
        <f t="shared" si="65"/>
        <v>0</v>
      </c>
    </row>
    <row r="4186" spans="1:20" ht="18">
      <c r="A4186" s="8"/>
      <c r="T4186" s="55">
        <f t="shared" si="65"/>
        <v>0</v>
      </c>
    </row>
    <row r="4187" spans="1:20" ht="18">
      <c r="A4187" s="8"/>
      <c r="T4187" s="55">
        <f t="shared" si="65"/>
        <v>0</v>
      </c>
    </row>
    <row r="4188" spans="1:20" ht="18">
      <c r="A4188" s="8"/>
      <c r="T4188" s="55">
        <f t="shared" si="65"/>
        <v>0</v>
      </c>
    </row>
    <row r="4189" spans="1:20" ht="18">
      <c r="A4189" s="8"/>
      <c r="T4189" s="55">
        <f t="shared" si="65"/>
        <v>0</v>
      </c>
    </row>
    <row r="4190" spans="1:20" ht="18">
      <c r="A4190" s="8"/>
      <c r="T4190" s="55">
        <f t="shared" si="65"/>
        <v>0</v>
      </c>
    </row>
    <row r="4191" spans="1:20" ht="18">
      <c r="A4191" s="8"/>
      <c r="T4191" s="55">
        <f t="shared" si="65"/>
        <v>0</v>
      </c>
    </row>
    <row r="4192" spans="1:20" ht="18">
      <c r="A4192" s="8"/>
      <c r="T4192" s="55">
        <f t="shared" si="65"/>
        <v>0</v>
      </c>
    </row>
    <row r="4193" spans="1:20" ht="18">
      <c r="A4193" s="8"/>
      <c r="T4193" s="55">
        <f t="shared" si="65"/>
        <v>0</v>
      </c>
    </row>
    <row r="4194" spans="1:20" ht="18">
      <c r="A4194" s="8"/>
      <c r="T4194" s="55">
        <f t="shared" si="65"/>
        <v>0</v>
      </c>
    </row>
    <row r="4195" spans="1:20" ht="18">
      <c r="A4195" s="8"/>
      <c r="T4195" s="55">
        <f t="shared" si="65"/>
        <v>0</v>
      </c>
    </row>
    <row r="4196" spans="1:20" ht="18">
      <c r="A4196" s="8"/>
      <c r="T4196" s="55">
        <f t="shared" si="65"/>
        <v>0</v>
      </c>
    </row>
    <row r="4197" spans="1:20" ht="18">
      <c r="A4197" s="8"/>
      <c r="T4197" s="55">
        <f t="shared" si="65"/>
        <v>0</v>
      </c>
    </row>
    <row r="4198" spans="1:20" ht="18">
      <c r="A4198" s="8"/>
      <c r="T4198" s="55">
        <f t="shared" si="65"/>
        <v>0</v>
      </c>
    </row>
    <row r="4199" spans="1:20" ht="18">
      <c r="A4199" s="8"/>
      <c r="T4199" s="55">
        <f t="shared" si="65"/>
        <v>0</v>
      </c>
    </row>
    <row r="4200" spans="1:20" ht="18">
      <c r="A4200" s="8"/>
      <c r="T4200" s="55">
        <f t="shared" si="65"/>
        <v>0</v>
      </c>
    </row>
    <row r="4201" spans="1:20" ht="18">
      <c r="A4201" s="8"/>
      <c r="T4201" s="55">
        <f t="shared" si="65"/>
        <v>0</v>
      </c>
    </row>
    <row r="4202" spans="1:20" ht="18">
      <c r="A4202" s="8"/>
      <c r="T4202" s="55">
        <f t="shared" si="65"/>
        <v>0</v>
      </c>
    </row>
    <row r="4203" spans="1:20" ht="18">
      <c r="A4203" s="8"/>
      <c r="T4203" s="55">
        <f t="shared" si="65"/>
        <v>0</v>
      </c>
    </row>
    <row r="4204" spans="1:20" ht="18">
      <c r="A4204" s="8"/>
      <c r="T4204" s="55">
        <f t="shared" si="65"/>
        <v>0</v>
      </c>
    </row>
    <row r="4205" spans="1:20" ht="18">
      <c r="A4205" s="8"/>
      <c r="T4205" s="55">
        <f t="shared" si="65"/>
        <v>0</v>
      </c>
    </row>
    <row r="4206" spans="1:20" ht="18">
      <c r="A4206" s="8"/>
      <c r="T4206" s="55">
        <f t="shared" si="65"/>
        <v>0</v>
      </c>
    </row>
    <row r="4207" spans="1:20" ht="18">
      <c r="A4207" s="8"/>
      <c r="T4207" s="55">
        <f t="shared" si="65"/>
        <v>0</v>
      </c>
    </row>
    <row r="4208" spans="1:20" ht="18">
      <c r="A4208" s="8"/>
      <c r="T4208" s="55">
        <f t="shared" si="65"/>
        <v>0</v>
      </c>
    </row>
    <row r="4209" spans="1:20" ht="18">
      <c r="A4209" s="8"/>
      <c r="T4209" s="55">
        <f t="shared" si="65"/>
        <v>0</v>
      </c>
    </row>
    <row r="4210" spans="1:20" ht="18">
      <c r="A4210" s="8"/>
      <c r="T4210" s="55">
        <f t="shared" si="65"/>
        <v>0</v>
      </c>
    </row>
    <row r="4211" spans="1:20" ht="18">
      <c r="A4211" s="8"/>
      <c r="T4211" s="55">
        <f t="shared" si="65"/>
        <v>0</v>
      </c>
    </row>
    <row r="4212" spans="1:20" ht="18">
      <c r="A4212" s="8"/>
      <c r="T4212" s="55">
        <f t="shared" si="65"/>
        <v>0</v>
      </c>
    </row>
    <row r="4213" spans="1:20" ht="18">
      <c r="A4213" s="8"/>
      <c r="T4213" s="55">
        <f t="shared" si="65"/>
        <v>0</v>
      </c>
    </row>
    <row r="4214" spans="1:20" ht="18">
      <c r="A4214" s="8"/>
      <c r="T4214" s="55">
        <f t="shared" si="65"/>
        <v>0</v>
      </c>
    </row>
    <row r="4215" spans="1:20" ht="18">
      <c r="A4215" s="8"/>
      <c r="T4215" s="55">
        <f t="shared" si="65"/>
        <v>0</v>
      </c>
    </row>
    <row r="4216" spans="1:20" ht="18">
      <c r="A4216" s="8"/>
      <c r="T4216" s="55">
        <f t="shared" si="65"/>
        <v>0</v>
      </c>
    </row>
    <row r="4217" spans="1:20" ht="18">
      <c r="A4217" s="8"/>
      <c r="T4217" s="55">
        <f t="shared" si="65"/>
        <v>0</v>
      </c>
    </row>
    <row r="4218" spans="1:20" ht="18">
      <c r="A4218" s="8"/>
      <c r="T4218" s="55">
        <f t="shared" si="65"/>
        <v>0</v>
      </c>
    </row>
    <row r="4219" spans="1:20" ht="18">
      <c r="A4219" s="8"/>
      <c r="T4219" s="55">
        <f t="shared" si="65"/>
        <v>0</v>
      </c>
    </row>
    <row r="4220" spans="1:20" ht="18">
      <c r="A4220" s="8"/>
      <c r="T4220" s="55">
        <f t="shared" si="65"/>
        <v>0</v>
      </c>
    </row>
    <row r="4221" spans="1:20" ht="18">
      <c r="A4221" s="8"/>
      <c r="T4221" s="55">
        <f t="shared" si="65"/>
        <v>0</v>
      </c>
    </row>
    <row r="4222" spans="1:20" ht="18">
      <c r="A4222" s="8"/>
      <c r="T4222" s="55">
        <f t="shared" ref="T4222:T4285" si="66">DATEDIF(M4222, S4222, "D")</f>
        <v>0</v>
      </c>
    </row>
    <row r="4223" spans="1:20" ht="18">
      <c r="A4223" s="8"/>
      <c r="T4223" s="55">
        <f t="shared" si="66"/>
        <v>0</v>
      </c>
    </row>
    <row r="4224" spans="1:20" ht="18">
      <c r="A4224" s="8"/>
      <c r="T4224" s="55">
        <f t="shared" si="66"/>
        <v>0</v>
      </c>
    </row>
    <row r="4225" spans="1:20" ht="18">
      <c r="A4225" s="8"/>
      <c r="T4225" s="55">
        <f t="shared" si="66"/>
        <v>0</v>
      </c>
    </row>
    <row r="4226" spans="1:20" ht="18">
      <c r="A4226" s="8"/>
      <c r="T4226" s="55">
        <f t="shared" si="66"/>
        <v>0</v>
      </c>
    </row>
    <row r="4227" spans="1:20" ht="18">
      <c r="A4227" s="8"/>
      <c r="T4227" s="55">
        <f t="shared" si="66"/>
        <v>0</v>
      </c>
    </row>
    <row r="4228" spans="1:20" ht="18">
      <c r="A4228" s="8"/>
      <c r="T4228" s="55">
        <f t="shared" si="66"/>
        <v>0</v>
      </c>
    </row>
    <row r="4229" spans="1:20" ht="18">
      <c r="A4229" s="8"/>
      <c r="T4229" s="55">
        <f t="shared" si="66"/>
        <v>0</v>
      </c>
    </row>
    <row r="4230" spans="1:20" ht="18">
      <c r="A4230" s="8"/>
      <c r="T4230" s="55">
        <f t="shared" si="66"/>
        <v>0</v>
      </c>
    </row>
    <row r="4231" spans="1:20" ht="18">
      <c r="A4231" s="8"/>
      <c r="T4231" s="55">
        <f t="shared" si="66"/>
        <v>0</v>
      </c>
    </row>
    <row r="4232" spans="1:20" ht="18">
      <c r="A4232" s="8"/>
      <c r="T4232" s="55">
        <f t="shared" si="66"/>
        <v>0</v>
      </c>
    </row>
    <row r="4233" spans="1:20" ht="18">
      <c r="A4233" s="8"/>
      <c r="T4233" s="55">
        <f t="shared" si="66"/>
        <v>0</v>
      </c>
    </row>
    <row r="4234" spans="1:20" ht="18">
      <c r="A4234" s="8"/>
      <c r="T4234" s="55">
        <f t="shared" si="66"/>
        <v>0</v>
      </c>
    </row>
    <row r="4235" spans="1:20" ht="18">
      <c r="A4235" s="8"/>
      <c r="T4235" s="55">
        <f t="shared" si="66"/>
        <v>0</v>
      </c>
    </row>
    <row r="4236" spans="1:20" ht="18">
      <c r="A4236" s="8"/>
      <c r="T4236" s="55">
        <f t="shared" si="66"/>
        <v>0</v>
      </c>
    </row>
    <row r="4237" spans="1:20" ht="18">
      <c r="A4237" s="8"/>
      <c r="T4237" s="55">
        <f t="shared" si="66"/>
        <v>0</v>
      </c>
    </row>
    <row r="4238" spans="1:20" ht="18">
      <c r="A4238" s="8"/>
      <c r="T4238" s="55">
        <f t="shared" si="66"/>
        <v>0</v>
      </c>
    </row>
    <row r="4239" spans="1:20" ht="18">
      <c r="A4239" s="8"/>
      <c r="T4239" s="55">
        <f t="shared" si="66"/>
        <v>0</v>
      </c>
    </row>
    <row r="4240" spans="1:20" ht="18">
      <c r="A4240" s="8"/>
      <c r="T4240" s="55">
        <f t="shared" si="66"/>
        <v>0</v>
      </c>
    </row>
    <row r="4241" spans="1:20" ht="18">
      <c r="A4241" s="8"/>
      <c r="T4241" s="55">
        <f t="shared" si="66"/>
        <v>0</v>
      </c>
    </row>
    <row r="4242" spans="1:20" ht="18">
      <c r="A4242" s="8"/>
      <c r="T4242" s="55">
        <f t="shared" si="66"/>
        <v>0</v>
      </c>
    </row>
    <row r="4243" spans="1:20" ht="18">
      <c r="A4243" s="8"/>
      <c r="T4243" s="55">
        <f t="shared" si="66"/>
        <v>0</v>
      </c>
    </row>
    <row r="4244" spans="1:20" ht="18">
      <c r="A4244" s="8"/>
      <c r="T4244" s="55">
        <f t="shared" si="66"/>
        <v>0</v>
      </c>
    </row>
    <row r="4245" spans="1:20" ht="18">
      <c r="A4245" s="8"/>
      <c r="T4245" s="55">
        <f t="shared" si="66"/>
        <v>0</v>
      </c>
    </row>
    <row r="4246" spans="1:20" ht="18">
      <c r="A4246" s="8"/>
      <c r="T4246" s="55">
        <f t="shared" si="66"/>
        <v>0</v>
      </c>
    </row>
    <row r="4247" spans="1:20" ht="18">
      <c r="A4247" s="8"/>
      <c r="T4247" s="55">
        <f t="shared" si="66"/>
        <v>0</v>
      </c>
    </row>
    <row r="4248" spans="1:20" ht="18">
      <c r="A4248" s="8"/>
      <c r="T4248" s="55">
        <f t="shared" si="66"/>
        <v>0</v>
      </c>
    </row>
    <row r="4249" spans="1:20" ht="18">
      <c r="A4249" s="8"/>
      <c r="T4249" s="55">
        <f t="shared" si="66"/>
        <v>0</v>
      </c>
    </row>
    <row r="4250" spans="1:20" ht="18">
      <c r="A4250" s="8"/>
      <c r="T4250" s="55">
        <f t="shared" si="66"/>
        <v>0</v>
      </c>
    </row>
    <row r="4251" spans="1:20" ht="18">
      <c r="A4251" s="8"/>
      <c r="T4251" s="55">
        <f t="shared" si="66"/>
        <v>0</v>
      </c>
    </row>
    <row r="4252" spans="1:20" ht="18">
      <c r="A4252" s="8"/>
      <c r="T4252" s="55">
        <f t="shared" si="66"/>
        <v>0</v>
      </c>
    </row>
    <row r="4253" spans="1:20" ht="18">
      <c r="A4253" s="8"/>
      <c r="T4253" s="55">
        <f t="shared" si="66"/>
        <v>0</v>
      </c>
    </row>
    <row r="4254" spans="1:20" ht="18">
      <c r="A4254" s="8"/>
      <c r="T4254" s="55">
        <f t="shared" si="66"/>
        <v>0</v>
      </c>
    </row>
    <row r="4255" spans="1:20" ht="18">
      <c r="A4255" s="8"/>
      <c r="T4255" s="55">
        <f t="shared" si="66"/>
        <v>0</v>
      </c>
    </row>
    <row r="4256" spans="1:20" ht="18">
      <c r="A4256" s="8"/>
      <c r="T4256" s="55">
        <f t="shared" si="66"/>
        <v>0</v>
      </c>
    </row>
    <row r="4257" spans="1:20" ht="18">
      <c r="A4257" s="8"/>
      <c r="T4257" s="55">
        <f t="shared" si="66"/>
        <v>0</v>
      </c>
    </row>
    <row r="4258" spans="1:20" ht="18">
      <c r="A4258" s="8"/>
      <c r="T4258" s="55">
        <f t="shared" si="66"/>
        <v>0</v>
      </c>
    </row>
    <row r="4259" spans="1:20" ht="18">
      <c r="A4259" s="8"/>
      <c r="T4259" s="55">
        <f t="shared" si="66"/>
        <v>0</v>
      </c>
    </row>
    <row r="4260" spans="1:20" ht="18">
      <c r="A4260" s="8"/>
      <c r="T4260" s="55">
        <f t="shared" si="66"/>
        <v>0</v>
      </c>
    </row>
    <row r="4261" spans="1:20" ht="18">
      <c r="A4261" s="8"/>
      <c r="T4261" s="55">
        <f t="shared" si="66"/>
        <v>0</v>
      </c>
    </row>
    <row r="4262" spans="1:20" ht="18">
      <c r="A4262" s="8"/>
      <c r="T4262" s="55">
        <f t="shared" si="66"/>
        <v>0</v>
      </c>
    </row>
    <row r="4263" spans="1:20" ht="18">
      <c r="A4263" s="8"/>
      <c r="T4263" s="55">
        <f t="shared" si="66"/>
        <v>0</v>
      </c>
    </row>
    <row r="4264" spans="1:20" ht="18">
      <c r="A4264" s="8"/>
      <c r="T4264" s="55">
        <f t="shared" si="66"/>
        <v>0</v>
      </c>
    </row>
    <row r="4265" spans="1:20" ht="18">
      <c r="A4265" s="8"/>
      <c r="T4265" s="55">
        <f t="shared" si="66"/>
        <v>0</v>
      </c>
    </row>
    <row r="4266" spans="1:20" ht="18">
      <c r="A4266" s="8"/>
      <c r="T4266" s="55">
        <f t="shared" si="66"/>
        <v>0</v>
      </c>
    </row>
    <row r="4267" spans="1:20" ht="18">
      <c r="A4267" s="8"/>
      <c r="T4267" s="55">
        <f t="shared" si="66"/>
        <v>0</v>
      </c>
    </row>
    <row r="4268" spans="1:20" ht="18">
      <c r="A4268" s="8"/>
      <c r="T4268" s="55">
        <f t="shared" si="66"/>
        <v>0</v>
      </c>
    </row>
    <row r="4269" spans="1:20" ht="18">
      <c r="A4269" s="8"/>
      <c r="T4269" s="55">
        <f t="shared" si="66"/>
        <v>0</v>
      </c>
    </row>
    <row r="4270" spans="1:20" ht="18">
      <c r="A4270" s="8"/>
      <c r="T4270" s="55">
        <f t="shared" si="66"/>
        <v>0</v>
      </c>
    </row>
    <row r="4271" spans="1:20" ht="18">
      <c r="A4271" s="8"/>
      <c r="T4271" s="55">
        <f t="shared" si="66"/>
        <v>0</v>
      </c>
    </row>
    <row r="4272" spans="1:20" ht="18">
      <c r="A4272" s="8"/>
      <c r="T4272" s="55">
        <f t="shared" si="66"/>
        <v>0</v>
      </c>
    </row>
    <row r="4273" spans="1:20" ht="18">
      <c r="A4273" s="8"/>
      <c r="T4273" s="55">
        <f t="shared" si="66"/>
        <v>0</v>
      </c>
    </row>
    <row r="4274" spans="1:20" ht="18">
      <c r="A4274" s="8"/>
      <c r="T4274" s="55">
        <f t="shared" si="66"/>
        <v>0</v>
      </c>
    </row>
    <row r="4275" spans="1:20" ht="18">
      <c r="A4275" s="8"/>
      <c r="T4275" s="55">
        <f t="shared" si="66"/>
        <v>0</v>
      </c>
    </row>
    <row r="4276" spans="1:20" ht="18">
      <c r="A4276" s="8"/>
      <c r="T4276" s="55">
        <f t="shared" si="66"/>
        <v>0</v>
      </c>
    </row>
    <row r="4277" spans="1:20" ht="18">
      <c r="A4277" s="8"/>
      <c r="T4277" s="55">
        <f t="shared" si="66"/>
        <v>0</v>
      </c>
    </row>
    <row r="4278" spans="1:20" ht="18">
      <c r="A4278" s="8"/>
      <c r="T4278" s="55">
        <f t="shared" si="66"/>
        <v>0</v>
      </c>
    </row>
    <row r="4279" spans="1:20" ht="18">
      <c r="A4279" s="8"/>
      <c r="T4279" s="55">
        <f t="shared" si="66"/>
        <v>0</v>
      </c>
    </row>
    <row r="4280" spans="1:20" ht="18">
      <c r="A4280" s="8"/>
      <c r="T4280" s="55">
        <f t="shared" si="66"/>
        <v>0</v>
      </c>
    </row>
    <row r="4281" spans="1:20" ht="18">
      <c r="A4281" s="8"/>
      <c r="T4281" s="55">
        <f t="shared" si="66"/>
        <v>0</v>
      </c>
    </row>
    <row r="4282" spans="1:20" ht="18">
      <c r="A4282" s="8"/>
      <c r="T4282" s="55">
        <f t="shared" si="66"/>
        <v>0</v>
      </c>
    </row>
    <row r="4283" spans="1:20" ht="18">
      <c r="A4283" s="8"/>
      <c r="T4283" s="55">
        <f t="shared" si="66"/>
        <v>0</v>
      </c>
    </row>
    <row r="4284" spans="1:20" ht="18">
      <c r="A4284" s="8"/>
      <c r="T4284" s="55">
        <f t="shared" si="66"/>
        <v>0</v>
      </c>
    </row>
    <row r="4285" spans="1:20" ht="18">
      <c r="A4285" s="8"/>
      <c r="T4285" s="55">
        <f t="shared" si="66"/>
        <v>0</v>
      </c>
    </row>
    <row r="4286" spans="1:20" ht="18">
      <c r="A4286" s="8"/>
      <c r="T4286" s="55">
        <f t="shared" ref="T4286:T4349" si="67">DATEDIF(M4286, S4286, "D")</f>
        <v>0</v>
      </c>
    </row>
    <row r="4287" spans="1:20" ht="18">
      <c r="A4287" s="8"/>
      <c r="T4287" s="55">
        <f t="shared" si="67"/>
        <v>0</v>
      </c>
    </row>
    <row r="4288" spans="1:20" ht="18">
      <c r="A4288" s="8"/>
      <c r="T4288" s="55">
        <f t="shared" si="67"/>
        <v>0</v>
      </c>
    </row>
    <row r="4289" spans="1:20" ht="18">
      <c r="A4289" s="8"/>
      <c r="T4289" s="55">
        <f t="shared" si="67"/>
        <v>0</v>
      </c>
    </row>
    <row r="4290" spans="1:20" ht="18">
      <c r="A4290" s="8"/>
      <c r="T4290" s="55">
        <f t="shared" si="67"/>
        <v>0</v>
      </c>
    </row>
    <row r="4291" spans="1:20" ht="18">
      <c r="A4291" s="8"/>
      <c r="T4291" s="55">
        <f t="shared" si="67"/>
        <v>0</v>
      </c>
    </row>
    <row r="4292" spans="1:20" ht="18">
      <c r="A4292" s="8"/>
      <c r="T4292" s="55">
        <f t="shared" si="67"/>
        <v>0</v>
      </c>
    </row>
    <row r="4293" spans="1:20" ht="18">
      <c r="A4293" s="8"/>
      <c r="T4293" s="55">
        <f t="shared" si="67"/>
        <v>0</v>
      </c>
    </row>
    <row r="4294" spans="1:20" ht="18">
      <c r="A4294" s="8"/>
      <c r="T4294" s="55">
        <f t="shared" si="67"/>
        <v>0</v>
      </c>
    </row>
    <row r="4295" spans="1:20" ht="18">
      <c r="A4295" s="8"/>
      <c r="T4295" s="55">
        <f t="shared" si="67"/>
        <v>0</v>
      </c>
    </row>
    <row r="4296" spans="1:20" ht="18">
      <c r="A4296" s="8"/>
      <c r="T4296" s="55">
        <f t="shared" si="67"/>
        <v>0</v>
      </c>
    </row>
    <row r="4297" spans="1:20" ht="18">
      <c r="A4297" s="8"/>
      <c r="T4297" s="55">
        <f t="shared" si="67"/>
        <v>0</v>
      </c>
    </row>
    <row r="4298" spans="1:20" ht="18">
      <c r="A4298" s="8"/>
      <c r="T4298" s="55">
        <f t="shared" si="67"/>
        <v>0</v>
      </c>
    </row>
    <row r="4299" spans="1:20" ht="18">
      <c r="A4299" s="8"/>
      <c r="T4299" s="55">
        <f t="shared" si="67"/>
        <v>0</v>
      </c>
    </row>
    <row r="4300" spans="1:20" ht="18">
      <c r="A4300" s="8"/>
      <c r="T4300" s="55">
        <f t="shared" si="67"/>
        <v>0</v>
      </c>
    </row>
    <row r="4301" spans="1:20" ht="18">
      <c r="A4301" s="8"/>
      <c r="T4301" s="55">
        <f t="shared" si="67"/>
        <v>0</v>
      </c>
    </row>
    <row r="4302" spans="1:20" ht="18">
      <c r="A4302" s="8"/>
      <c r="T4302" s="55">
        <f t="shared" si="67"/>
        <v>0</v>
      </c>
    </row>
    <row r="4303" spans="1:20" ht="18">
      <c r="A4303" s="8"/>
      <c r="T4303" s="55">
        <f t="shared" si="67"/>
        <v>0</v>
      </c>
    </row>
    <row r="4304" spans="1:20" ht="18">
      <c r="A4304" s="8"/>
      <c r="T4304" s="55">
        <f t="shared" si="67"/>
        <v>0</v>
      </c>
    </row>
    <row r="4305" spans="1:20" ht="18">
      <c r="A4305" s="8"/>
      <c r="T4305" s="55">
        <f t="shared" si="67"/>
        <v>0</v>
      </c>
    </row>
    <row r="4306" spans="1:20" ht="18">
      <c r="A4306" s="8"/>
      <c r="T4306" s="55">
        <f t="shared" si="67"/>
        <v>0</v>
      </c>
    </row>
    <row r="4307" spans="1:20" ht="18">
      <c r="A4307" s="8"/>
      <c r="T4307" s="55">
        <f t="shared" si="67"/>
        <v>0</v>
      </c>
    </row>
    <row r="4308" spans="1:20" ht="18">
      <c r="A4308" s="8"/>
      <c r="T4308" s="55">
        <f t="shared" si="67"/>
        <v>0</v>
      </c>
    </row>
    <row r="4309" spans="1:20" ht="18">
      <c r="A4309" s="8"/>
      <c r="T4309" s="55">
        <f t="shared" si="67"/>
        <v>0</v>
      </c>
    </row>
    <row r="4310" spans="1:20" ht="18">
      <c r="A4310" s="8"/>
      <c r="T4310" s="55">
        <f t="shared" si="67"/>
        <v>0</v>
      </c>
    </row>
    <row r="4311" spans="1:20" ht="18">
      <c r="A4311" s="8"/>
      <c r="T4311" s="55">
        <f t="shared" si="67"/>
        <v>0</v>
      </c>
    </row>
    <row r="4312" spans="1:20" ht="18">
      <c r="A4312" s="8"/>
      <c r="T4312" s="55">
        <f t="shared" si="67"/>
        <v>0</v>
      </c>
    </row>
    <row r="4313" spans="1:20" ht="18">
      <c r="A4313" s="8"/>
      <c r="T4313" s="55">
        <f t="shared" si="67"/>
        <v>0</v>
      </c>
    </row>
    <row r="4314" spans="1:20" ht="18">
      <c r="A4314" s="8"/>
      <c r="T4314" s="55">
        <f t="shared" si="67"/>
        <v>0</v>
      </c>
    </row>
    <row r="4315" spans="1:20" ht="18">
      <c r="A4315" s="8"/>
      <c r="T4315" s="55">
        <f t="shared" si="67"/>
        <v>0</v>
      </c>
    </row>
    <row r="4316" spans="1:20" ht="18">
      <c r="A4316" s="8"/>
      <c r="T4316" s="55">
        <f t="shared" si="67"/>
        <v>0</v>
      </c>
    </row>
    <row r="4317" spans="1:20" ht="18">
      <c r="A4317" s="8"/>
      <c r="T4317" s="55">
        <f t="shared" si="67"/>
        <v>0</v>
      </c>
    </row>
    <row r="4318" spans="1:20" ht="18">
      <c r="A4318" s="8"/>
      <c r="T4318" s="55">
        <f t="shared" si="67"/>
        <v>0</v>
      </c>
    </row>
    <row r="4319" spans="1:20" ht="18">
      <c r="A4319" s="8"/>
      <c r="T4319" s="55">
        <f t="shared" si="67"/>
        <v>0</v>
      </c>
    </row>
    <row r="4320" spans="1:20" ht="18">
      <c r="A4320" s="8"/>
      <c r="T4320" s="55">
        <f t="shared" si="67"/>
        <v>0</v>
      </c>
    </row>
    <row r="4321" spans="1:20" ht="18">
      <c r="A4321" s="8"/>
      <c r="T4321" s="55">
        <f t="shared" si="67"/>
        <v>0</v>
      </c>
    </row>
    <row r="4322" spans="1:20" ht="18">
      <c r="A4322" s="8"/>
      <c r="T4322" s="55">
        <f t="shared" si="67"/>
        <v>0</v>
      </c>
    </row>
    <row r="4323" spans="1:20" ht="18">
      <c r="A4323" s="8"/>
      <c r="T4323" s="55">
        <f t="shared" si="67"/>
        <v>0</v>
      </c>
    </row>
    <row r="4324" spans="1:20" ht="18">
      <c r="A4324" s="8"/>
      <c r="T4324" s="55">
        <f t="shared" si="67"/>
        <v>0</v>
      </c>
    </row>
    <row r="4325" spans="1:20" ht="18">
      <c r="A4325" s="8"/>
      <c r="T4325" s="55">
        <f t="shared" si="67"/>
        <v>0</v>
      </c>
    </row>
    <row r="4326" spans="1:20" ht="18">
      <c r="A4326" s="8"/>
      <c r="T4326" s="55">
        <f t="shared" si="67"/>
        <v>0</v>
      </c>
    </row>
    <row r="4327" spans="1:20" ht="18">
      <c r="A4327" s="8"/>
      <c r="T4327" s="55">
        <f t="shared" si="67"/>
        <v>0</v>
      </c>
    </row>
    <row r="4328" spans="1:20" ht="18">
      <c r="A4328" s="8"/>
      <c r="T4328" s="55">
        <f t="shared" si="67"/>
        <v>0</v>
      </c>
    </row>
    <row r="4329" spans="1:20" ht="18">
      <c r="A4329" s="8"/>
      <c r="T4329" s="55">
        <f t="shared" si="67"/>
        <v>0</v>
      </c>
    </row>
    <row r="4330" spans="1:20" ht="18">
      <c r="A4330" s="8"/>
      <c r="T4330" s="55">
        <f t="shared" si="67"/>
        <v>0</v>
      </c>
    </row>
    <row r="4331" spans="1:20" ht="18">
      <c r="A4331" s="8"/>
      <c r="T4331" s="55">
        <f t="shared" si="67"/>
        <v>0</v>
      </c>
    </row>
    <row r="4332" spans="1:20" ht="18">
      <c r="A4332" s="8"/>
      <c r="T4332" s="55">
        <f t="shared" si="67"/>
        <v>0</v>
      </c>
    </row>
    <row r="4333" spans="1:20" ht="18">
      <c r="A4333" s="8"/>
      <c r="T4333" s="55">
        <f t="shared" si="67"/>
        <v>0</v>
      </c>
    </row>
    <row r="4334" spans="1:20" ht="18">
      <c r="A4334" s="8"/>
      <c r="T4334" s="55">
        <f t="shared" si="67"/>
        <v>0</v>
      </c>
    </row>
    <row r="4335" spans="1:20" ht="18">
      <c r="A4335" s="8"/>
      <c r="T4335" s="55">
        <f t="shared" si="67"/>
        <v>0</v>
      </c>
    </row>
    <row r="4336" spans="1:20" ht="18">
      <c r="A4336" s="8"/>
      <c r="T4336" s="55">
        <f t="shared" si="67"/>
        <v>0</v>
      </c>
    </row>
    <row r="4337" spans="1:20" ht="18">
      <c r="A4337" s="8"/>
      <c r="T4337" s="55">
        <f t="shared" si="67"/>
        <v>0</v>
      </c>
    </row>
    <row r="4338" spans="1:20" ht="18">
      <c r="A4338" s="8"/>
      <c r="T4338" s="55">
        <f t="shared" si="67"/>
        <v>0</v>
      </c>
    </row>
    <row r="4339" spans="1:20" ht="18">
      <c r="A4339" s="8"/>
      <c r="T4339" s="55">
        <f t="shared" si="67"/>
        <v>0</v>
      </c>
    </row>
    <row r="4340" spans="1:20" ht="18">
      <c r="A4340" s="8"/>
      <c r="T4340" s="55">
        <f t="shared" si="67"/>
        <v>0</v>
      </c>
    </row>
    <row r="4341" spans="1:20" ht="18">
      <c r="A4341" s="8"/>
      <c r="T4341" s="55">
        <f t="shared" si="67"/>
        <v>0</v>
      </c>
    </row>
    <row r="4342" spans="1:20" ht="18">
      <c r="A4342" s="8"/>
      <c r="T4342" s="55">
        <f t="shared" si="67"/>
        <v>0</v>
      </c>
    </row>
    <row r="4343" spans="1:20" ht="18">
      <c r="A4343" s="8"/>
      <c r="T4343" s="55">
        <f t="shared" si="67"/>
        <v>0</v>
      </c>
    </row>
    <row r="4344" spans="1:20" ht="18">
      <c r="A4344" s="8"/>
      <c r="T4344" s="55">
        <f t="shared" si="67"/>
        <v>0</v>
      </c>
    </row>
    <row r="4345" spans="1:20" ht="18">
      <c r="A4345" s="8"/>
      <c r="T4345" s="55">
        <f t="shared" si="67"/>
        <v>0</v>
      </c>
    </row>
    <row r="4346" spans="1:20" ht="18">
      <c r="A4346" s="8"/>
      <c r="T4346" s="55">
        <f t="shared" si="67"/>
        <v>0</v>
      </c>
    </row>
    <row r="4347" spans="1:20" ht="18">
      <c r="A4347" s="8"/>
      <c r="T4347" s="55">
        <f t="shared" si="67"/>
        <v>0</v>
      </c>
    </row>
    <row r="4348" spans="1:20" ht="18">
      <c r="A4348" s="8"/>
      <c r="T4348" s="55">
        <f t="shared" si="67"/>
        <v>0</v>
      </c>
    </row>
    <row r="4349" spans="1:20" ht="18">
      <c r="A4349" s="8"/>
      <c r="T4349" s="55">
        <f t="shared" si="67"/>
        <v>0</v>
      </c>
    </row>
    <row r="4350" spans="1:20" ht="18">
      <c r="A4350" s="8"/>
      <c r="T4350" s="55">
        <f t="shared" ref="T4350:T4413" si="68">DATEDIF(M4350, S4350, "D")</f>
        <v>0</v>
      </c>
    </row>
    <row r="4351" spans="1:20" ht="18">
      <c r="A4351" s="8"/>
      <c r="T4351" s="55">
        <f t="shared" si="68"/>
        <v>0</v>
      </c>
    </row>
    <row r="4352" spans="1:20" ht="18">
      <c r="A4352" s="8"/>
      <c r="T4352" s="55">
        <f t="shared" si="68"/>
        <v>0</v>
      </c>
    </row>
    <row r="4353" spans="1:20" ht="18">
      <c r="A4353" s="8"/>
      <c r="T4353" s="55">
        <f t="shared" si="68"/>
        <v>0</v>
      </c>
    </row>
    <row r="4354" spans="1:20" ht="18">
      <c r="A4354" s="8"/>
      <c r="T4354" s="55">
        <f t="shared" si="68"/>
        <v>0</v>
      </c>
    </row>
    <row r="4355" spans="1:20" ht="18">
      <c r="A4355" s="8"/>
      <c r="T4355" s="55">
        <f t="shared" si="68"/>
        <v>0</v>
      </c>
    </row>
    <row r="4356" spans="1:20" ht="18">
      <c r="A4356" s="8"/>
      <c r="T4356" s="55">
        <f t="shared" si="68"/>
        <v>0</v>
      </c>
    </row>
    <row r="4357" spans="1:20" ht="18">
      <c r="A4357" s="8"/>
      <c r="T4357" s="55">
        <f t="shared" si="68"/>
        <v>0</v>
      </c>
    </row>
    <row r="4358" spans="1:20" ht="18">
      <c r="A4358" s="8"/>
      <c r="T4358" s="55">
        <f t="shared" si="68"/>
        <v>0</v>
      </c>
    </row>
    <row r="4359" spans="1:20" ht="18">
      <c r="A4359" s="8"/>
      <c r="T4359" s="55">
        <f t="shared" si="68"/>
        <v>0</v>
      </c>
    </row>
    <row r="4360" spans="1:20" ht="18">
      <c r="A4360" s="8"/>
      <c r="T4360" s="55">
        <f t="shared" si="68"/>
        <v>0</v>
      </c>
    </row>
    <row r="4361" spans="1:20" ht="18">
      <c r="A4361" s="8"/>
      <c r="T4361" s="55">
        <f t="shared" si="68"/>
        <v>0</v>
      </c>
    </row>
    <row r="4362" spans="1:20" ht="18">
      <c r="A4362" s="8"/>
      <c r="T4362" s="55">
        <f t="shared" si="68"/>
        <v>0</v>
      </c>
    </row>
    <row r="4363" spans="1:20" ht="18">
      <c r="A4363" s="8"/>
      <c r="T4363" s="55">
        <f t="shared" si="68"/>
        <v>0</v>
      </c>
    </row>
    <row r="4364" spans="1:20" ht="18">
      <c r="A4364" s="8"/>
      <c r="T4364" s="55">
        <f t="shared" si="68"/>
        <v>0</v>
      </c>
    </row>
    <row r="4365" spans="1:20" ht="18">
      <c r="A4365" s="8"/>
      <c r="T4365" s="55">
        <f t="shared" si="68"/>
        <v>0</v>
      </c>
    </row>
    <row r="4366" spans="1:20" ht="18">
      <c r="A4366" s="8"/>
      <c r="T4366" s="55">
        <f t="shared" si="68"/>
        <v>0</v>
      </c>
    </row>
    <row r="4367" spans="1:20" ht="18">
      <c r="A4367" s="8"/>
      <c r="T4367" s="55">
        <f t="shared" si="68"/>
        <v>0</v>
      </c>
    </row>
    <row r="4368" spans="1:20" ht="18">
      <c r="A4368" s="8"/>
      <c r="T4368" s="55">
        <f t="shared" si="68"/>
        <v>0</v>
      </c>
    </row>
    <row r="4369" spans="1:20" ht="18">
      <c r="A4369" s="8"/>
      <c r="T4369" s="55">
        <f t="shared" si="68"/>
        <v>0</v>
      </c>
    </row>
    <row r="4370" spans="1:20" ht="18">
      <c r="A4370" s="8"/>
      <c r="T4370" s="55">
        <f t="shared" si="68"/>
        <v>0</v>
      </c>
    </row>
    <row r="4371" spans="1:20" ht="18">
      <c r="A4371" s="8"/>
      <c r="T4371" s="55">
        <f t="shared" si="68"/>
        <v>0</v>
      </c>
    </row>
    <row r="4372" spans="1:20" ht="18">
      <c r="A4372" s="8"/>
      <c r="T4372" s="55">
        <f t="shared" si="68"/>
        <v>0</v>
      </c>
    </row>
    <row r="4373" spans="1:20" ht="18">
      <c r="A4373" s="8"/>
      <c r="T4373" s="55">
        <f t="shared" si="68"/>
        <v>0</v>
      </c>
    </row>
    <row r="4374" spans="1:20" ht="18">
      <c r="A4374" s="8"/>
      <c r="T4374" s="55">
        <f t="shared" si="68"/>
        <v>0</v>
      </c>
    </row>
    <row r="4375" spans="1:20" ht="18">
      <c r="A4375" s="8"/>
      <c r="T4375" s="55">
        <f t="shared" si="68"/>
        <v>0</v>
      </c>
    </row>
    <row r="4376" spans="1:20" ht="18">
      <c r="A4376" s="8"/>
      <c r="T4376" s="55">
        <f t="shared" si="68"/>
        <v>0</v>
      </c>
    </row>
    <row r="4377" spans="1:20" ht="18">
      <c r="A4377" s="8"/>
      <c r="T4377" s="55">
        <f t="shared" si="68"/>
        <v>0</v>
      </c>
    </row>
    <row r="4378" spans="1:20" ht="18">
      <c r="A4378" s="8"/>
      <c r="T4378" s="55">
        <f t="shared" si="68"/>
        <v>0</v>
      </c>
    </row>
    <row r="4379" spans="1:20" ht="18">
      <c r="A4379" s="8"/>
      <c r="T4379" s="55">
        <f t="shared" si="68"/>
        <v>0</v>
      </c>
    </row>
    <row r="4380" spans="1:20" ht="18">
      <c r="A4380" s="8"/>
      <c r="T4380" s="55">
        <f t="shared" si="68"/>
        <v>0</v>
      </c>
    </row>
    <row r="4381" spans="1:20" ht="18">
      <c r="A4381" s="8"/>
      <c r="T4381" s="55">
        <f t="shared" si="68"/>
        <v>0</v>
      </c>
    </row>
    <row r="4382" spans="1:20" ht="18">
      <c r="A4382" s="8"/>
      <c r="T4382" s="55">
        <f t="shared" si="68"/>
        <v>0</v>
      </c>
    </row>
    <row r="4383" spans="1:20" ht="18">
      <c r="A4383" s="8"/>
      <c r="T4383" s="55">
        <f t="shared" si="68"/>
        <v>0</v>
      </c>
    </row>
    <row r="4384" spans="1:20" ht="18">
      <c r="A4384" s="8"/>
      <c r="T4384" s="55">
        <f t="shared" si="68"/>
        <v>0</v>
      </c>
    </row>
    <row r="4385" spans="1:20" ht="18">
      <c r="A4385" s="8"/>
      <c r="T4385" s="55">
        <f t="shared" si="68"/>
        <v>0</v>
      </c>
    </row>
    <row r="4386" spans="1:20" ht="18">
      <c r="A4386" s="8"/>
      <c r="T4386" s="55">
        <f t="shared" si="68"/>
        <v>0</v>
      </c>
    </row>
    <row r="4387" spans="1:20" ht="18">
      <c r="A4387" s="8"/>
      <c r="T4387" s="55">
        <f t="shared" si="68"/>
        <v>0</v>
      </c>
    </row>
    <row r="4388" spans="1:20" ht="18">
      <c r="A4388" s="8"/>
      <c r="T4388" s="55">
        <f t="shared" si="68"/>
        <v>0</v>
      </c>
    </row>
    <row r="4389" spans="1:20" ht="18">
      <c r="A4389" s="8"/>
      <c r="T4389" s="55">
        <f t="shared" si="68"/>
        <v>0</v>
      </c>
    </row>
    <row r="4390" spans="1:20" ht="18">
      <c r="A4390" s="8"/>
      <c r="T4390" s="55">
        <f t="shared" si="68"/>
        <v>0</v>
      </c>
    </row>
    <row r="4391" spans="1:20" ht="18">
      <c r="A4391" s="8"/>
      <c r="T4391" s="55">
        <f t="shared" si="68"/>
        <v>0</v>
      </c>
    </row>
    <row r="4392" spans="1:20" ht="18">
      <c r="A4392" s="8"/>
      <c r="T4392" s="55">
        <f t="shared" si="68"/>
        <v>0</v>
      </c>
    </row>
    <row r="4393" spans="1:20" ht="18">
      <c r="A4393" s="8"/>
      <c r="T4393" s="55">
        <f t="shared" si="68"/>
        <v>0</v>
      </c>
    </row>
    <row r="4394" spans="1:20" ht="18">
      <c r="A4394" s="8"/>
      <c r="T4394" s="55">
        <f t="shared" si="68"/>
        <v>0</v>
      </c>
    </row>
    <row r="4395" spans="1:20" ht="18">
      <c r="A4395" s="8"/>
      <c r="T4395" s="55">
        <f t="shared" si="68"/>
        <v>0</v>
      </c>
    </row>
    <row r="4396" spans="1:20" ht="18">
      <c r="A4396" s="8"/>
      <c r="T4396" s="55">
        <f t="shared" si="68"/>
        <v>0</v>
      </c>
    </row>
    <row r="4397" spans="1:20" ht="18">
      <c r="A4397" s="8"/>
      <c r="T4397" s="55">
        <f t="shared" si="68"/>
        <v>0</v>
      </c>
    </row>
    <row r="4398" spans="1:20" ht="18">
      <c r="A4398" s="8"/>
      <c r="T4398" s="55">
        <f t="shared" si="68"/>
        <v>0</v>
      </c>
    </row>
    <row r="4399" spans="1:20" ht="18">
      <c r="A4399" s="8"/>
      <c r="T4399" s="55">
        <f t="shared" si="68"/>
        <v>0</v>
      </c>
    </row>
    <row r="4400" spans="1:20" ht="18">
      <c r="A4400" s="8"/>
      <c r="T4400" s="55">
        <f t="shared" si="68"/>
        <v>0</v>
      </c>
    </row>
    <row r="4401" spans="1:20" ht="18">
      <c r="A4401" s="8"/>
      <c r="T4401" s="55">
        <f t="shared" si="68"/>
        <v>0</v>
      </c>
    </row>
    <row r="4402" spans="1:20" ht="18">
      <c r="A4402" s="8"/>
      <c r="T4402" s="55">
        <f t="shared" si="68"/>
        <v>0</v>
      </c>
    </row>
    <row r="4403" spans="1:20" ht="18">
      <c r="A4403" s="8"/>
      <c r="T4403" s="55">
        <f t="shared" si="68"/>
        <v>0</v>
      </c>
    </row>
    <row r="4404" spans="1:20" ht="18">
      <c r="A4404" s="8"/>
      <c r="T4404" s="55">
        <f t="shared" si="68"/>
        <v>0</v>
      </c>
    </row>
    <row r="4405" spans="1:20" ht="18">
      <c r="A4405" s="8"/>
      <c r="T4405" s="55">
        <f t="shared" si="68"/>
        <v>0</v>
      </c>
    </row>
    <row r="4406" spans="1:20" ht="18">
      <c r="A4406" s="8"/>
      <c r="T4406" s="55">
        <f t="shared" si="68"/>
        <v>0</v>
      </c>
    </row>
    <row r="4407" spans="1:20" ht="18">
      <c r="A4407" s="8"/>
      <c r="T4407" s="55">
        <f t="shared" si="68"/>
        <v>0</v>
      </c>
    </row>
    <row r="4408" spans="1:20" ht="18">
      <c r="A4408" s="8"/>
      <c r="T4408" s="55">
        <f t="shared" si="68"/>
        <v>0</v>
      </c>
    </row>
    <row r="4409" spans="1:20" ht="18">
      <c r="A4409" s="8"/>
      <c r="T4409" s="55">
        <f t="shared" si="68"/>
        <v>0</v>
      </c>
    </row>
    <row r="4410" spans="1:20" ht="18">
      <c r="A4410" s="8"/>
      <c r="T4410" s="55">
        <f t="shared" si="68"/>
        <v>0</v>
      </c>
    </row>
    <row r="4411" spans="1:20" ht="18">
      <c r="A4411" s="8"/>
      <c r="T4411" s="55">
        <f t="shared" si="68"/>
        <v>0</v>
      </c>
    </row>
    <row r="4412" spans="1:20" ht="18">
      <c r="A4412" s="8"/>
      <c r="T4412" s="55">
        <f t="shared" si="68"/>
        <v>0</v>
      </c>
    </row>
    <row r="4413" spans="1:20" ht="18">
      <c r="A4413" s="8"/>
      <c r="T4413" s="55">
        <f t="shared" si="68"/>
        <v>0</v>
      </c>
    </row>
    <row r="4414" spans="1:20" ht="18">
      <c r="A4414" s="8"/>
      <c r="T4414" s="55">
        <f t="shared" ref="T4414:T4477" si="69">DATEDIF(M4414, S4414, "D")</f>
        <v>0</v>
      </c>
    </row>
    <row r="4415" spans="1:20" ht="18">
      <c r="A4415" s="8"/>
      <c r="T4415" s="55">
        <f t="shared" si="69"/>
        <v>0</v>
      </c>
    </row>
    <row r="4416" spans="1:20" ht="18">
      <c r="A4416" s="8"/>
      <c r="T4416" s="55">
        <f t="shared" si="69"/>
        <v>0</v>
      </c>
    </row>
    <row r="4417" spans="1:20" ht="18">
      <c r="A4417" s="8"/>
      <c r="T4417" s="55">
        <f t="shared" si="69"/>
        <v>0</v>
      </c>
    </row>
    <row r="4418" spans="1:20" ht="18">
      <c r="A4418" s="8"/>
      <c r="T4418" s="55">
        <f t="shared" si="69"/>
        <v>0</v>
      </c>
    </row>
    <row r="4419" spans="1:20" ht="18">
      <c r="A4419" s="8"/>
      <c r="T4419" s="55">
        <f t="shared" si="69"/>
        <v>0</v>
      </c>
    </row>
    <row r="4420" spans="1:20" ht="18">
      <c r="A4420" s="8"/>
      <c r="T4420" s="55">
        <f t="shared" si="69"/>
        <v>0</v>
      </c>
    </row>
    <row r="4421" spans="1:20" ht="18">
      <c r="A4421" s="8"/>
      <c r="T4421" s="55">
        <f t="shared" si="69"/>
        <v>0</v>
      </c>
    </row>
    <row r="4422" spans="1:20" ht="18">
      <c r="A4422" s="8"/>
      <c r="T4422" s="55">
        <f t="shared" si="69"/>
        <v>0</v>
      </c>
    </row>
    <row r="4423" spans="1:20" ht="18">
      <c r="A4423" s="8"/>
      <c r="T4423" s="55">
        <f t="shared" si="69"/>
        <v>0</v>
      </c>
    </row>
    <row r="4424" spans="1:20" ht="18">
      <c r="A4424" s="8"/>
      <c r="T4424" s="55">
        <f t="shared" si="69"/>
        <v>0</v>
      </c>
    </row>
    <row r="4425" spans="1:20" ht="18">
      <c r="A4425" s="8"/>
      <c r="T4425" s="55">
        <f t="shared" si="69"/>
        <v>0</v>
      </c>
    </row>
    <row r="4426" spans="1:20" ht="18">
      <c r="A4426" s="8"/>
      <c r="T4426" s="55">
        <f t="shared" si="69"/>
        <v>0</v>
      </c>
    </row>
    <row r="4427" spans="1:20" ht="18">
      <c r="A4427" s="8"/>
      <c r="T4427" s="55">
        <f t="shared" si="69"/>
        <v>0</v>
      </c>
    </row>
    <row r="4428" spans="1:20" ht="18">
      <c r="A4428" s="8"/>
      <c r="T4428" s="55">
        <f t="shared" si="69"/>
        <v>0</v>
      </c>
    </row>
    <row r="4429" spans="1:20" ht="18">
      <c r="A4429" s="8"/>
      <c r="T4429" s="55">
        <f t="shared" si="69"/>
        <v>0</v>
      </c>
    </row>
    <row r="4430" spans="1:20" ht="18">
      <c r="A4430" s="8"/>
      <c r="T4430" s="55">
        <f t="shared" si="69"/>
        <v>0</v>
      </c>
    </row>
    <row r="4431" spans="1:20" ht="18">
      <c r="A4431" s="8"/>
      <c r="T4431" s="55">
        <f t="shared" si="69"/>
        <v>0</v>
      </c>
    </row>
    <row r="4432" spans="1:20" ht="18">
      <c r="A4432" s="8"/>
      <c r="T4432" s="55">
        <f t="shared" si="69"/>
        <v>0</v>
      </c>
    </row>
    <row r="4433" spans="1:20" ht="18">
      <c r="A4433" s="8"/>
      <c r="T4433" s="55">
        <f t="shared" si="69"/>
        <v>0</v>
      </c>
    </row>
    <row r="4434" spans="1:20" ht="18">
      <c r="A4434" s="8"/>
      <c r="T4434" s="55">
        <f t="shared" si="69"/>
        <v>0</v>
      </c>
    </row>
    <row r="4435" spans="1:20" ht="18">
      <c r="A4435" s="8"/>
      <c r="T4435" s="55">
        <f t="shared" si="69"/>
        <v>0</v>
      </c>
    </row>
    <row r="4436" spans="1:20" ht="18">
      <c r="A4436" s="8"/>
      <c r="T4436" s="55">
        <f t="shared" si="69"/>
        <v>0</v>
      </c>
    </row>
    <row r="4437" spans="1:20" ht="18">
      <c r="A4437" s="8"/>
      <c r="T4437" s="55">
        <f t="shared" si="69"/>
        <v>0</v>
      </c>
    </row>
    <row r="4438" spans="1:20" ht="18">
      <c r="A4438" s="8"/>
      <c r="T4438" s="55">
        <f t="shared" si="69"/>
        <v>0</v>
      </c>
    </row>
    <row r="4439" spans="1:20" ht="18">
      <c r="A4439" s="8"/>
      <c r="T4439" s="55">
        <f t="shared" si="69"/>
        <v>0</v>
      </c>
    </row>
    <row r="4440" spans="1:20" ht="18">
      <c r="A4440" s="8"/>
      <c r="T4440" s="55">
        <f t="shared" si="69"/>
        <v>0</v>
      </c>
    </row>
    <row r="4441" spans="1:20" ht="18">
      <c r="A4441" s="8"/>
      <c r="T4441" s="55">
        <f t="shared" si="69"/>
        <v>0</v>
      </c>
    </row>
    <row r="4442" spans="1:20" ht="18">
      <c r="A4442" s="8"/>
      <c r="T4442" s="55">
        <f t="shared" si="69"/>
        <v>0</v>
      </c>
    </row>
    <row r="4443" spans="1:20" ht="18">
      <c r="A4443" s="8"/>
      <c r="T4443" s="55">
        <f t="shared" si="69"/>
        <v>0</v>
      </c>
    </row>
    <row r="4444" spans="1:20" ht="18">
      <c r="A4444" s="8"/>
      <c r="T4444" s="55">
        <f t="shared" si="69"/>
        <v>0</v>
      </c>
    </row>
    <row r="4445" spans="1:20" ht="18">
      <c r="A4445" s="8"/>
      <c r="T4445" s="55">
        <f t="shared" si="69"/>
        <v>0</v>
      </c>
    </row>
    <row r="4446" spans="1:20" ht="18">
      <c r="A4446" s="8"/>
      <c r="T4446" s="55">
        <f t="shared" si="69"/>
        <v>0</v>
      </c>
    </row>
    <row r="4447" spans="1:20" ht="18">
      <c r="A4447" s="8"/>
      <c r="T4447" s="55">
        <f t="shared" si="69"/>
        <v>0</v>
      </c>
    </row>
    <row r="4448" spans="1:20" ht="18">
      <c r="A4448" s="8"/>
      <c r="T4448" s="55">
        <f t="shared" si="69"/>
        <v>0</v>
      </c>
    </row>
    <row r="4449" spans="1:20" ht="18">
      <c r="A4449" s="8"/>
      <c r="T4449" s="55">
        <f t="shared" si="69"/>
        <v>0</v>
      </c>
    </row>
    <row r="4450" spans="1:20" ht="18">
      <c r="A4450" s="8"/>
      <c r="T4450" s="55">
        <f t="shared" si="69"/>
        <v>0</v>
      </c>
    </row>
    <row r="4451" spans="1:20" ht="18">
      <c r="A4451" s="8"/>
      <c r="T4451" s="55">
        <f t="shared" si="69"/>
        <v>0</v>
      </c>
    </row>
    <row r="4452" spans="1:20" ht="18">
      <c r="A4452" s="8"/>
      <c r="T4452" s="55">
        <f t="shared" si="69"/>
        <v>0</v>
      </c>
    </row>
    <row r="4453" spans="1:20" ht="18">
      <c r="A4453" s="8"/>
      <c r="T4453" s="55">
        <f t="shared" si="69"/>
        <v>0</v>
      </c>
    </row>
    <row r="4454" spans="1:20" ht="18">
      <c r="A4454" s="8"/>
      <c r="T4454" s="55">
        <f t="shared" si="69"/>
        <v>0</v>
      </c>
    </row>
    <row r="4455" spans="1:20" ht="18">
      <c r="A4455" s="8"/>
      <c r="T4455" s="55">
        <f t="shared" si="69"/>
        <v>0</v>
      </c>
    </row>
    <row r="4456" spans="1:20" ht="18">
      <c r="A4456" s="8"/>
      <c r="T4456" s="55">
        <f t="shared" si="69"/>
        <v>0</v>
      </c>
    </row>
    <row r="4457" spans="1:20" ht="18">
      <c r="A4457" s="8"/>
      <c r="T4457" s="55">
        <f t="shared" si="69"/>
        <v>0</v>
      </c>
    </row>
    <row r="4458" spans="1:20" ht="18">
      <c r="A4458" s="8"/>
      <c r="T4458" s="55">
        <f t="shared" si="69"/>
        <v>0</v>
      </c>
    </row>
    <row r="4459" spans="1:20" ht="18">
      <c r="A4459" s="8"/>
      <c r="T4459" s="55">
        <f t="shared" si="69"/>
        <v>0</v>
      </c>
    </row>
    <row r="4460" spans="1:20" ht="18">
      <c r="A4460" s="8"/>
      <c r="T4460" s="55">
        <f t="shared" si="69"/>
        <v>0</v>
      </c>
    </row>
    <row r="4461" spans="1:20" ht="18">
      <c r="A4461" s="8"/>
      <c r="T4461" s="55">
        <f t="shared" si="69"/>
        <v>0</v>
      </c>
    </row>
    <row r="4462" spans="1:20" ht="18">
      <c r="A4462" s="8"/>
      <c r="T4462" s="55">
        <f t="shared" si="69"/>
        <v>0</v>
      </c>
    </row>
    <row r="4463" spans="1:20" ht="18">
      <c r="A4463" s="8"/>
      <c r="T4463" s="55">
        <f t="shared" si="69"/>
        <v>0</v>
      </c>
    </row>
    <row r="4464" spans="1:20" ht="18">
      <c r="A4464" s="8"/>
      <c r="T4464" s="55">
        <f t="shared" si="69"/>
        <v>0</v>
      </c>
    </row>
    <row r="4465" spans="1:20" ht="18">
      <c r="A4465" s="8"/>
      <c r="T4465" s="55">
        <f t="shared" si="69"/>
        <v>0</v>
      </c>
    </row>
    <row r="4466" spans="1:20" ht="18">
      <c r="A4466" s="8"/>
      <c r="T4466" s="55">
        <f t="shared" si="69"/>
        <v>0</v>
      </c>
    </row>
    <row r="4467" spans="1:20" ht="18">
      <c r="A4467" s="8"/>
      <c r="T4467" s="55">
        <f t="shared" si="69"/>
        <v>0</v>
      </c>
    </row>
    <row r="4468" spans="1:20" ht="18">
      <c r="A4468" s="8"/>
      <c r="T4468" s="55">
        <f t="shared" si="69"/>
        <v>0</v>
      </c>
    </row>
    <row r="4469" spans="1:20" ht="18">
      <c r="A4469" s="8"/>
      <c r="T4469" s="55">
        <f t="shared" si="69"/>
        <v>0</v>
      </c>
    </row>
    <row r="4470" spans="1:20" ht="18">
      <c r="A4470" s="8"/>
      <c r="T4470" s="55">
        <f t="shared" si="69"/>
        <v>0</v>
      </c>
    </row>
    <row r="4471" spans="1:20" ht="18">
      <c r="A4471" s="8"/>
      <c r="T4471" s="55">
        <f t="shared" si="69"/>
        <v>0</v>
      </c>
    </row>
    <row r="4472" spans="1:20" ht="18">
      <c r="A4472" s="8"/>
      <c r="T4472" s="55">
        <f t="shared" si="69"/>
        <v>0</v>
      </c>
    </row>
    <row r="4473" spans="1:20" ht="18">
      <c r="A4473" s="8"/>
      <c r="T4473" s="55">
        <f t="shared" si="69"/>
        <v>0</v>
      </c>
    </row>
    <row r="4474" spans="1:20" ht="18">
      <c r="A4474" s="8"/>
      <c r="T4474" s="55">
        <f t="shared" si="69"/>
        <v>0</v>
      </c>
    </row>
    <row r="4475" spans="1:20" ht="18">
      <c r="A4475" s="8"/>
      <c r="T4475" s="55">
        <f t="shared" si="69"/>
        <v>0</v>
      </c>
    </row>
    <row r="4476" spans="1:20" ht="18">
      <c r="A4476" s="8"/>
      <c r="T4476" s="55">
        <f t="shared" si="69"/>
        <v>0</v>
      </c>
    </row>
    <row r="4477" spans="1:20" ht="18">
      <c r="A4477" s="8"/>
      <c r="T4477" s="55">
        <f t="shared" si="69"/>
        <v>0</v>
      </c>
    </row>
    <row r="4478" spans="1:20" ht="18">
      <c r="A4478" s="8"/>
      <c r="T4478" s="55">
        <f t="shared" ref="T4478:T4541" si="70">DATEDIF(M4478, S4478, "D")</f>
        <v>0</v>
      </c>
    </row>
    <row r="4479" spans="1:20" ht="18">
      <c r="A4479" s="8"/>
      <c r="T4479" s="55">
        <f t="shared" si="70"/>
        <v>0</v>
      </c>
    </row>
    <row r="4480" spans="1:20" ht="18">
      <c r="A4480" s="8"/>
      <c r="T4480" s="55">
        <f t="shared" si="70"/>
        <v>0</v>
      </c>
    </row>
    <row r="4481" spans="1:20" ht="18">
      <c r="A4481" s="8"/>
      <c r="T4481" s="55">
        <f t="shared" si="70"/>
        <v>0</v>
      </c>
    </row>
    <row r="4482" spans="1:20" ht="18">
      <c r="A4482" s="8"/>
      <c r="T4482" s="55">
        <f t="shared" si="70"/>
        <v>0</v>
      </c>
    </row>
    <row r="4483" spans="1:20" ht="18">
      <c r="A4483" s="8"/>
      <c r="T4483" s="55">
        <f t="shared" si="70"/>
        <v>0</v>
      </c>
    </row>
    <row r="4484" spans="1:20" ht="18">
      <c r="A4484" s="8"/>
      <c r="T4484" s="55">
        <f t="shared" si="70"/>
        <v>0</v>
      </c>
    </row>
    <row r="4485" spans="1:20" ht="18">
      <c r="A4485" s="8"/>
      <c r="T4485" s="55">
        <f t="shared" si="70"/>
        <v>0</v>
      </c>
    </row>
    <row r="4486" spans="1:20" ht="18">
      <c r="A4486" s="8"/>
      <c r="T4486" s="55">
        <f t="shared" si="70"/>
        <v>0</v>
      </c>
    </row>
    <row r="4487" spans="1:20" ht="18">
      <c r="A4487" s="8"/>
      <c r="T4487" s="55">
        <f t="shared" si="70"/>
        <v>0</v>
      </c>
    </row>
    <row r="4488" spans="1:20" ht="18">
      <c r="A4488" s="8"/>
      <c r="T4488" s="55">
        <f t="shared" si="70"/>
        <v>0</v>
      </c>
    </row>
    <row r="4489" spans="1:20" ht="18">
      <c r="A4489" s="8"/>
      <c r="T4489" s="55">
        <f t="shared" si="70"/>
        <v>0</v>
      </c>
    </row>
    <row r="4490" spans="1:20" ht="18">
      <c r="A4490" s="8"/>
      <c r="T4490" s="55">
        <f t="shared" si="70"/>
        <v>0</v>
      </c>
    </row>
    <row r="4491" spans="1:20" ht="18">
      <c r="A4491" s="8"/>
      <c r="T4491" s="55">
        <f t="shared" si="70"/>
        <v>0</v>
      </c>
    </row>
    <row r="4492" spans="1:20" ht="18">
      <c r="A4492" s="8"/>
      <c r="T4492" s="55">
        <f t="shared" si="70"/>
        <v>0</v>
      </c>
    </row>
    <row r="4493" spans="1:20" ht="18">
      <c r="A4493" s="8"/>
      <c r="T4493" s="55">
        <f t="shared" si="70"/>
        <v>0</v>
      </c>
    </row>
    <row r="4494" spans="1:20" ht="18">
      <c r="A4494" s="8"/>
      <c r="T4494" s="55">
        <f t="shared" si="70"/>
        <v>0</v>
      </c>
    </row>
    <row r="4495" spans="1:20" ht="18">
      <c r="A4495" s="8"/>
      <c r="T4495" s="55">
        <f t="shared" si="70"/>
        <v>0</v>
      </c>
    </row>
    <row r="4496" spans="1:20" ht="18">
      <c r="A4496" s="8"/>
      <c r="T4496" s="55">
        <f t="shared" si="70"/>
        <v>0</v>
      </c>
    </row>
    <row r="4497" spans="1:20" ht="18">
      <c r="A4497" s="8"/>
      <c r="T4497" s="55">
        <f t="shared" si="70"/>
        <v>0</v>
      </c>
    </row>
    <row r="4498" spans="1:20" ht="18">
      <c r="A4498" s="8"/>
      <c r="T4498" s="55">
        <f t="shared" si="70"/>
        <v>0</v>
      </c>
    </row>
    <row r="4499" spans="1:20" ht="18">
      <c r="A4499" s="8"/>
      <c r="T4499" s="55">
        <f t="shared" si="70"/>
        <v>0</v>
      </c>
    </row>
    <row r="4500" spans="1:20" ht="18">
      <c r="A4500" s="8"/>
      <c r="T4500" s="55">
        <f t="shared" si="70"/>
        <v>0</v>
      </c>
    </row>
    <row r="4501" spans="1:20" ht="18">
      <c r="A4501" s="8"/>
      <c r="T4501" s="55">
        <f t="shared" si="70"/>
        <v>0</v>
      </c>
    </row>
    <row r="4502" spans="1:20" ht="18">
      <c r="A4502" s="8"/>
      <c r="T4502" s="55">
        <f t="shared" si="70"/>
        <v>0</v>
      </c>
    </row>
    <row r="4503" spans="1:20" ht="18">
      <c r="A4503" s="8"/>
      <c r="T4503" s="55">
        <f t="shared" si="70"/>
        <v>0</v>
      </c>
    </row>
    <row r="4504" spans="1:20" ht="18">
      <c r="A4504" s="8"/>
      <c r="T4504" s="55">
        <f t="shared" si="70"/>
        <v>0</v>
      </c>
    </row>
    <row r="4505" spans="1:20" ht="18">
      <c r="A4505" s="8"/>
      <c r="T4505" s="55">
        <f t="shared" si="70"/>
        <v>0</v>
      </c>
    </row>
    <row r="4506" spans="1:20" ht="18">
      <c r="A4506" s="8"/>
      <c r="T4506" s="55">
        <f t="shared" si="70"/>
        <v>0</v>
      </c>
    </row>
    <row r="4507" spans="1:20" ht="18">
      <c r="A4507" s="8"/>
      <c r="T4507" s="55">
        <f t="shared" si="70"/>
        <v>0</v>
      </c>
    </row>
    <row r="4508" spans="1:20" ht="18">
      <c r="A4508" s="8"/>
      <c r="T4508" s="55">
        <f t="shared" si="70"/>
        <v>0</v>
      </c>
    </row>
    <row r="4509" spans="1:20" ht="18">
      <c r="A4509" s="8"/>
      <c r="T4509" s="55">
        <f t="shared" si="70"/>
        <v>0</v>
      </c>
    </row>
    <row r="4510" spans="1:20" ht="18">
      <c r="A4510" s="8"/>
      <c r="T4510" s="55">
        <f t="shared" si="70"/>
        <v>0</v>
      </c>
    </row>
    <row r="4511" spans="1:20" ht="18">
      <c r="A4511" s="8"/>
      <c r="T4511" s="55">
        <f t="shared" si="70"/>
        <v>0</v>
      </c>
    </row>
    <row r="4512" spans="1:20" ht="18">
      <c r="A4512" s="8"/>
      <c r="T4512" s="55">
        <f t="shared" si="70"/>
        <v>0</v>
      </c>
    </row>
    <row r="4513" spans="1:20" ht="18">
      <c r="A4513" s="8"/>
      <c r="T4513" s="55">
        <f t="shared" si="70"/>
        <v>0</v>
      </c>
    </row>
    <row r="4514" spans="1:20" ht="18">
      <c r="A4514" s="8"/>
      <c r="T4514" s="55">
        <f t="shared" si="70"/>
        <v>0</v>
      </c>
    </row>
    <row r="4515" spans="1:20" ht="18">
      <c r="A4515" s="8"/>
      <c r="T4515" s="55">
        <f t="shared" si="70"/>
        <v>0</v>
      </c>
    </row>
    <row r="4516" spans="1:20" ht="18">
      <c r="A4516" s="8"/>
      <c r="T4516" s="55">
        <f t="shared" si="70"/>
        <v>0</v>
      </c>
    </row>
    <row r="4517" spans="1:20" ht="18">
      <c r="A4517" s="8"/>
      <c r="T4517" s="55">
        <f t="shared" si="70"/>
        <v>0</v>
      </c>
    </row>
    <row r="4518" spans="1:20" ht="18">
      <c r="A4518" s="8"/>
      <c r="T4518" s="55">
        <f t="shared" si="70"/>
        <v>0</v>
      </c>
    </row>
    <row r="4519" spans="1:20" ht="18">
      <c r="A4519" s="8"/>
      <c r="T4519" s="55">
        <f t="shared" si="70"/>
        <v>0</v>
      </c>
    </row>
    <row r="4520" spans="1:20" ht="18">
      <c r="A4520" s="8"/>
      <c r="T4520" s="55">
        <f t="shared" si="70"/>
        <v>0</v>
      </c>
    </row>
    <row r="4521" spans="1:20" ht="18">
      <c r="A4521" s="8"/>
      <c r="T4521" s="55">
        <f t="shared" si="70"/>
        <v>0</v>
      </c>
    </row>
    <row r="4522" spans="1:20" ht="18">
      <c r="A4522" s="8"/>
      <c r="T4522" s="55">
        <f t="shared" si="70"/>
        <v>0</v>
      </c>
    </row>
    <row r="4523" spans="1:20" ht="18">
      <c r="A4523" s="8"/>
      <c r="T4523" s="55">
        <f t="shared" si="70"/>
        <v>0</v>
      </c>
    </row>
    <row r="4524" spans="1:20" ht="18">
      <c r="A4524" s="8"/>
      <c r="T4524" s="55">
        <f t="shared" si="70"/>
        <v>0</v>
      </c>
    </row>
    <row r="4525" spans="1:20" ht="18">
      <c r="A4525" s="8"/>
      <c r="T4525" s="55">
        <f t="shared" si="70"/>
        <v>0</v>
      </c>
    </row>
    <row r="4526" spans="1:20" ht="18">
      <c r="A4526" s="8"/>
      <c r="T4526" s="55">
        <f t="shared" si="70"/>
        <v>0</v>
      </c>
    </row>
    <row r="4527" spans="1:20" ht="18">
      <c r="A4527" s="8"/>
      <c r="T4527" s="55">
        <f t="shared" si="70"/>
        <v>0</v>
      </c>
    </row>
    <row r="4528" spans="1:20" ht="18">
      <c r="A4528" s="8"/>
      <c r="T4528" s="55">
        <f t="shared" si="70"/>
        <v>0</v>
      </c>
    </row>
    <row r="4529" spans="1:20" ht="18">
      <c r="A4529" s="8"/>
      <c r="T4529" s="55">
        <f t="shared" si="70"/>
        <v>0</v>
      </c>
    </row>
    <row r="4530" spans="1:20" ht="18">
      <c r="A4530" s="8"/>
      <c r="T4530" s="55">
        <f t="shared" si="70"/>
        <v>0</v>
      </c>
    </row>
    <row r="4531" spans="1:20" ht="18">
      <c r="A4531" s="8"/>
      <c r="T4531" s="55">
        <f t="shared" si="70"/>
        <v>0</v>
      </c>
    </row>
    <row r="4532" spans="1:20" ht="18">
      <c r="A4532" s="8"/>
      <c r="T4532" s="55">
        <f t="shared" si="70"/>
        <v>0</v>
      </c>
    </row>
    <row r="4533" spans="1:20" ht="18">
      <c r="A4533" s="8"/>
      <c r="T4533" s="55">
        <f t="shared" si="70"/>
        <v>0</v>
      </c>
    </row>
    <row r="4534" spans="1:20" ht="18">
      <c r="A4534" s="8"/>
      <c r="T4534" s="55">
        <f t="shared" si="70"/>
        <v>0</v>
      </c>
    </row>
    <row r="4535" spans="1:20" ht="18">
      <c r="A4535" s="8"/>
      <c r="T4535" s="55">
        <f t="shared" si="70"/>
        <v>0</v>
      </c>
    </row>
    <row r="4536" spans="1:20" ht="18">
      <c r="A4536" s="8"/>
      <c r="T4536" s="55">
        <f t="shared" si="70"/>
        <v>0</v>
      </c>
    </row>
    <row r="4537" spans="1:20" ht="18">
      <c r="A4537" s="8"/>
      <c r="T4537" s="55">
        <f t="shared" si="70"/>
        <v>0</v>
      </c>
    </row>
    <row r="4538" spans="1:20" ht="18">
      <c r="A4538" s="8"/>
      <c r="T4538" s="55">
        <f t="shared" si="70"/>
        <v>0</v>
      </c>
    </row>
    <row r="4539" spans="1:20" ht="18">
      <c r="A4539" s="8"/>
      <c r="T4539" s="55">
        <f t="shared" si="70"/>
        <v>0</v>
      </c>
    </row>
    <row r="4540" spans="1:20" ht="18">
      <c r="A4540" s="8"/>
      <c r="T4540" s="55">
        <f t="shared" si="70"/>
        <v>0</v>
      </c>
    </row>
    <row r="4541" spans="1:20" ht="18">
      <c r="A4541" s="8"/>
      <c r="T4541" s="55">
        <f t="shared" si="70"/>
        <v>0</v>
      </c>
    </row>
    <row r="4542" spans="1:20" ht="18">
      <c r="A4542" s="8"/>
      <c r="T4542" s="55">
        <f t="shared" ref="T4542:T4605" si="71">DATEDIF(M4542, S4542, "D")</f>
        <v>0</v>
      </c>
    </row>
    <row r="4543" spans="1:20" ht="18">
      <c r="A4543" s="8"/>
      <c r="T4543" s="55">
        <f t="shared" si="71"/>
        <v>0</v>
      </c>
    </row>
    <row r="4544" spans="1:20" ht="18">
      <c r="A4544" s="8"/>
      <c r="T4544" s="55">
        <f t="shared" si="71"/>
        <v>0</v>
      </c>
    </row>
    <row r="4545" spans="1:20" ht="18">
      <c r="A4545" s="8"/>
      <c r="T4545" s="55">
        <f t="shared" si="71"/>
        <v>0</v>
      </c>
    </row>
    <row r="4546" spans="1:20" ht="18">
      <c r="A4546" s="8"/>
      <c r="T4546" s="55">
        <f t="shared" si="71"/>
        <v>0</v>
      </c>
    </row>
    <row r="4547" spans="1:20" ht="18">
      <c r="A4547" s="8"/>
      <c r="T4547" s="55">
        <f t="shared" si="71"/>
        <v>0</v>
      </c>
    </row>
    <row r="4548" spans="1:20" ht="18">
      <c r="A4548" s="8"/>
      <c r="T4548" s="55">
        <f t="shared" si="71"/>
        <v>0</v>
      </c>
    </row>
    <row r="4549" spans="1:20" ht="18">
      <c r="A4549" s="8"/>
      <c r="T4549" s="55">
        <f t="shared" si="71"/>
        <v>0</v>
      </c>
    </row>
    <row r="4550" spans="1:20" ht="18">
      <c r="A4550" s="8"/>
      <c r="T4550" s="55">
        <f t="shared" si="71"/>
        <v>0</v>
      </c>
    </row>
    <row r="4551" spans="1:20" ht="18">
      <c r="A4551" s="8"/>
      <c r="T4551" s="55">
        <f t="shared" si="71"/>
        <v>0</v>
      </c>
    </row>
    <row r="4552" spans="1:20" ht="18">
      <c r="A4552" s="8"/>
      <c r="T4552" s="55">
        <f t="shared" si="71"/>
        <v>0</v>
      </c>
    </row>
    <row r="4553" spans="1:20" ht="18">
      <c r="A4553" s="8"/>
      <c r="T4553" s="55">
        <f t="shared" si="71"/>
        <v>0</v>
      </c>
    </row>
    <row r="4554" spans="1:20" ht="18">
      <c r="A4554" s="8"/>
      <c r="T4554" s="55">
        <f t="shared" si="71"/>
        <v>0</v>
      </c>
    </row>
    <row r="4555" spans="1:20" ht="18">
      <c r="A4555" s="8"/>
      <c r="T4555" s="55">
        <f t="shared" si="71"/>
        <v>0</v>
      </c>
    </row>
    <row r="4556" spans="1:20" ht="18">
      <c r="A4556" s="8"/>
      <c r="T4556" s="55">
        <f t="shared" si="71"/>
        <v>0</v>
      </c>
    </row>
    <row r="4557" spans="1:20" ht="18">
      <c r="A4557" s="8"/>
      <c r="T4557" s="55">
        <f t="shared" si="71"/>
        <v>0</v>
      </c>
    </row>
    <row r="4558" spans="1:20" ht="18">
      <c r="A4558" s="8"/>
      <c r="T4558" s="55">
        <f t="shared" si="71"/>
        <v>0</v>
      </c>
    </row>
    <row r="4559" spans="1:20" ht="18">
      <c r="A4559" s="8"/>
      <c r="T4559" s="55">
        <f t="shared" si="71"/>
        <v>0</v>
      </c>
    </row>
    <row r="4560" spans="1:20" ht="18">
      <c r="A4560" s="8"/>
      <c r="T4560" s="55">
        <f t="shared" si="71"/>
        <v>0</v>
      </c>
    </row>
    <row r="4561" spans="1:20" ht="18">
      <c r="A4561" s="8"/>
      <c r="T4561" s="55">
        <f t="shared" si="71"/>
        <v>0</v>
      </c>
    </row>
    <row r="4562" spans="1:20" ht="18">
      <c r="A4562" s="8"/>
      <c r="T4562" s="55">
        <f t="shared" si="71"/>
        <v>0</v>
      </c>
    </row>
    <row r="4563" spans="1:20" ht="18">
      <c r="A4563" s="8"/>
      <c r="T4563" s="55">
        <f t="shared" si="71"/>
        <v>0</v>
      </c>
    </row>
    <row r="4564" spans="1:20" ht="18">
      <c r="A4564" s="8"/>
      <c r="T4564" s="55">
        <f t="shared" si="71"/>
        <v>0</v>
      </c>
    </row>
    <row r="4565" spans="1:20" ht="18">
      <c r="A4565" s="8"/>
      <c r="T4565" s="55">
        <f t="shared" si="71"/>
        <v>0</v>
      </c>
    </row>
    <row r="4566" spans="1:20" ht="18">
      <c r="A4566" s="8"/>
      <c r="T4566" s="55">
        <f t="shared" si="71"/>
        <v>0</v>
      </c>
    </row>
    <row r="4567" spans="1:20" ht="18">
      <c r="A4567" s="8"/>
      <c r="T4567" s="55">
        <f t="shared" si="71"/>
        <v>0</v>
      </c>
    </row>
    <row r="4568" spans="1:20" ht="18">
      <c r="A4568" s="8"/>
      <c r="T4568" s="55">
        <f t="shared" si="71"/>
        <v>0</v>
      </c>
    </row>
    <row r="4569" spans="1:20" ht="18">
      <c r="A4569" s="8"/>
      <c r="T4569" s="55">
        <f t="shared" si="71"/>
        <v>0</v>
      </c>
    </row>
    <row r="4570" spans="1:20" ht="18">
      <c r="A4570" s="8"/>
      <c r="T4570" s="55">
        <f t="shared" si="71"/>
        <v>0</v>
      </c>
    </row>
    <row r="4571" spans="1:20" ht="18">
      <c r="A4571" s="8"/>
      <c r="T4571" s="55">
        <f t="shared" si="71"/>
        <v>0</v>
      </c>
    </row>
    <row r="4572" spans="1:20" ht="18">
      <c r="A4572" s="8"/>
      <c r="T4572" s="55">
        <f t="shared" si="71"/>
        <v>0</v>
      </c>
    </row>
    <row r="4573" spans="1:20" ht="18">
      <c r="A4573" s="8"/>
      <c r="T4573" s="55">
        <f t="shared" si="71"/>
        <v>0</v>
      </c>
    </row>
    <row r="4574" spans="1:20" ht="18">
      <c r="A4574" s="8"/>
      <c r="T4574" s="55">
        <f t="shared" si="71"/>
        <v>0</v>
      </c>
    </row>
    <row r="4575" spans="1:20" ht="18">
      <c r="A4575" s="8"/>
      <c r="T4575" s="55">
        <f t="shared" si="71"/>
        <v>0</v>
      </c>
    </row>
    <row r="4576" spans="1:20" ht="18">
      <c r="A4576" s="8"/>
      <c r="T4576" s="55">
        <f t="shared" si="71"/>
        <v>0</v>
      </c>
    </row>
    <row r="4577" spans="1:20" ht="18">
      <c r="A4577" s="8"/>
      <c r="T4577" s="55">
        <f t="shared" si="71"/>
        <v>0</v>
      </c>
    </row>
    <row r="4578" spans="1:20" ht="18">
      <c r="A4578" s="8"/>
      <c r="T4578" s="55">
        <f t="shared" si="71"/>
        <v>0</v>
      </c>
    </row>
    <row r="4579" spans="1:20" ht="18">
      <c r="A4579" s="8"/>
      <c r="T4579" s="55">
        <f t="shared" si="71"/>
        <v>0</v>
      </c>
    </row>
    <row r="4580" spans="1:20" ht="18">
      <c r="A4580" s="8"/>
      <c r="T4580" s="55">
        <f t="shared" si="71"/>
        <v>0</v>
      </c>
    </row>
    <row r="4581" spans="1:20" ht="18">
      <c r="A4581" s="8"/>
      <c r="T4581" s="55">
        <f t="shared" si="71"/>
        <v>0</v>
      </c>
    </row>
    <row r="4582" spans="1:20" ht="18">
      <c r="A4582" s="8"/>
      <c r="T4582" s="55">
        <f t="shared" si="71"/>
        <v>0</v>
      </c>
    </row>
    <row r="4583" spans="1:20" ht="18">
      <c r="A4583" s="8"/>
      <c r="T4583" s="55">
        <f t="shared" si="71"/>
        <v>0</v>
      </c>
    </row>
    <row r="4584" spans="1:20" ht="18">
      <c r="A4584" s="8"/>
      <c r="T4584" s="55">
        <f t="shared" si="71"/>
        <v>0</v>
      </c>
    </row>
    <row r="4585" spans="1:20" ht="18">
      <c r="A4585" s="8"/>
      <c r="T4585" s="55">
        <f t="shared" si="71"/>
        <v>0</v>
      </c>
    </row>
    <row r="4586" spans="1:20" ht="18">
      <c r="A4586" s="8"/>
      <c r="T4586" s="55">
        <f t="shared" si="71"/>
        <v>0</v>
      </c>
    </row>
    <row r="4587" spans="1:20" ht="18">
      <c r="A4587" s="8"/>
      <c r="T4587" s="55">
        <f t="shared" si="71"/>
        <v>0</v>
      </c>
    </row>
    <row r="4588" spans="1:20" ht="18">
      <c r="A4588" s="8"/>
      <c r="T4588" s="55">
        <f t="shared" si="71"/>
        <v>0</v>
      </c>
    </row>
    <row r="4589" spans="1:20" ht="18">
      <c r="A4589" s="8"/>
      <c r="T4589" s="55">
        <f t="shared" si="71"/>
        <v>0</v>
      </c>
    </row>
    <row r="4590" spans="1:20" ht="18">
      <c r="A4590" s="8"/>
      <c r="T4590" s="55">
        <f t="shared" si="71"/>
        <v>0</v>
      </c>
    </row>
    <row r="4591" spans="1:20" ht="18">
      <c r="A4591" s="8"/>
      <c r="T4591" s="55">
        <f t="shared" si="71"/>
        <v>0</v>
      </c>
    </row>
    <row r="4592" spans="1:20" ht="18">
      <c r="A4592" s="8"/>
      <c r="T4592" s="55">
        <f t="shared" si="71"/>
        <v>0</v>
      </c>
    </row>
    <row r="4593" spans="1:20" ht="18">
      <c r="A4593" s="8"/>
      <c r="T4593" s="55">
        <f t="shared" si="71"/>
        <v>0</v>
      </c>
    </row>
    <row r="4594" spans="1:20" ht="18">
      <c r="A4594" s="8"/>
      <c r="T4594" s="55">
        <f t="shared" si="71"/>
        <v>0</v>
      </c>
    </row>
    <row r="4595" spans="1:20" ht="18">
      <c r="A4595" s="8"/>
      <c r="T4595" s="55">
        <f t="shared" si="71"/>
        <v>0</v>
      </c>
    </row>
    <row r="4596" spans="1:20" ht="18">
      <c r="A4596" s="8"/>
      <c r="T4596" s="55">
        <f t="shared" si="71"/>
        <v>0</v>
      </c>
    </row>
    <row r="4597" spans="1:20" ht="18">
      <c r="A4597" s="8"/>
      <c r="T4597" s="55">
        <f t="shared" si="71"/>
        <v>0</v>
      </c>
    </row>
    <row r="4598" spans="1:20" ht="18">
      <c r="A4598" s="8"/>
      <c r="T4598" s="55">
        <f t="shared" si="71"/>
        <v>0</v>
      </c>
    </row>
    <row r="4599" spans="1:20" ht="18">
      <c r="A4599" s="8"/>
      <c r="T4599" s="55">
        <f t="shared" si="71"/>
        <v>0</v>
      </c>
    </row>
    <row r="4600" spans="1:20" ht="18">
      <c r="A4600" s="8"/>
      <c r="T4600" s="55">
        <f t="shared" si="71"/>
        <v>0</v>
      </c>
    </row>
    <row r="4601" spans="1:20" ht="18">
      <c r="A4601" s="8"/>
      <c r="T4601" s="55">
        <f t="shared" si="71"/>
        <v>0</v>
      </c>
    </row>
    <row r="4602" spans="1:20" ht="18">
      <c r="A4602" s="8"/>
      <c r="T4602" s="55">
        <f t="shared" si="71"/>
        <v>0</v>
      </c>
    </row>
    <row r="4603" spans="1:20" ht="18">
      <c r="A4603" s="8"/>
      <c r="T4603" s="55">
        <f t="shared" si="71"/>
        <v>0</v>
      </c>
    </row>
    <row r="4604" spans="1:20" ht="18">
      <c r="A4604" s="8"/>
      <c r="T4604" s="55">
        <f t="shared" si="71"/>
        <v>0</v>
      </c>
    </row>
    <row r="4605" spans="1:20" ht="18">
      <c r="A4605" s="8"/>
      <c r="T4605" s="55">
        <f t="shared" si="71"/>
        <v>0</v>
      </c>
    </row>
    <row r="4606" spans="1:20" ht="18">
      <c r="A4606" s="8"/>
      <c r="T4606" s="55">
        <f t="shared" ref="T4606:T4669" si="72">DATEDIF(M4606, S4606, "D")</f>
        <v>0</v>
      </c>
    </row>
    <row r="4607" spans="1:20" ht="18">
      <c r="A4607" s="8"/>
      <c r="T4607" s="55">
        <f t="shared" si="72"/>
        <v>0</v>
      </c>
    </row>
    <row r="4608" spans="1:20" ht="18">
      <c r="A4608" s="8"/>
      <c r="T4608" s="55">
        <f t="shared" si="72"/>
        <v>0</v>
      </c>
    </row>
    <row r="4609" spans="1:20" ht="18">
      <c r="A4609" s="8"/>
      <c r="T4609" s="55">
        <f t="shared" si="72"/>
        <v>0</v>
      </c>
    </row>
    <row r="4610" spans="1:20" ht="18">
      <c r="A4610" s="8"/>
      <c r="T4610" s="55">
        <f t="shared" si="72"/>
        <v>0</v>
      </c>
    </row>
    <row r="4611" spans="1:20" ht="18">
      <c r="A4611" s="8"/>
      <c r="T4611" s="55">
        <f t="shared" si="72"/>
        <v>0</v>
      </c>
    </row>
    <row r="4612" spans="1:20" ht="18">
      <c r="A4612" s="8"/>
      <c r="T4612" s="55">
        <f t="shared" si="72"/>
        <v>0</v>
      </c>
    </row>
    <row r="4613" spans="1:20" ht="18">
      <c r="A4613" s="8"/>
      <c r="T4613" s="55">
        <f t="shared" si="72"/>
        <v>0</v>
      </c>
    </row>
    <row r="4614" spans="1:20" ht="18">
      <c r="A4614" s="8"/>
      <c r="T4614" s="55">
        <f t="shared" si="72"/>
        <v>0</v>
      </c>
    </row>
    <row r="4615" spans="1:20" ht="18">
      <c r="A4615" s="8"/>
      <c r="T4615" s="55">
        <f t="shared" si="72"/>
        <v>0</v>
      </c>
    </row>
    <row r="4616" spans="1:20" ht="18">
      <c r="A4616" s="8"/>
      <c r="T4616" s="55">
        <f t="shared" si="72"/>
        <v>0</v>
      </c>
    </row>
    <row r="4617" spans="1:20" ht="18">
      <c r="A4617" s="8"/>
      <c r="T4617" s="55">
        <f t="shared" si="72"/>
        <v>0</v>
      </c>
    </row>
    <row r="4618" spans="1:20" ht="18">
      <c r="A4618" s="8"/>
      <c r="T4618" s="55">
        <f t="shared" si="72"/>
        <v>0</v>
      </c>
    </row>
    <row r="4619" spans="1:20" ht="18">
      <c r="A4619" s="8"/>
      <c r="T4619" s="55">
        <f t="shared" si="72"/>
        <v>0</v>
      </c>
    </row>
    <row r="4620" spans="1:20" ht="18">
      <c r="A4620" s="8"/>
      <c r="T4620" s="55">
        <f t="shared" si="72"/>
        <v>0</v>
      </c>
    </row>
    <row r="4621" spans="1:20" ht="18">
      <c r="A4621" s="8"/>
      <c r="T4621" s="55">
        <f t="shared" si="72"/>
        <v>0</v>
      </c>
    </row>
    <row r="4622" spans="1:20" ht="18">
      <c r="A4622" s="8"/>
      <c r="T4622" s="55">
        <f t="shared" si="72"/>
        <v>0</v>
      </c>
    </row>
    <row r="4623" spans="1:20" ht="18">
      <c r="A4623" s="8"/>
      <c r="T4623" s="55">
        <f t="shared" si="72"/>
        <v>0</v>
      </c>
    </row>
    <row r="4624" spans="1:20" ht="18">
      <c r="A4624" s="8"/>
      <c r="T4624" s="55">
        <f t="shared" si="72"/>
        <v>0</v>
      </c>
    </row>
    <row r="4625" spans="1:20" ht="18">
      <c r="A4625" s="8"/>
      <c r="T4625" s="55">
        <f t="shared" si="72"/>
        <v>0</v>
      </c>
    </row>
    <row r="4626" spans="1:20" ht="18">
      <c r="A4626" s="8"/>
      <c r="T4626" s="55">
        <f t="shared" si="72"/>
        <v>0</v>
      </c>
    </row>
    <row r="4627" spans="1:20" ht="18">
      <c r="A4627" s="8"/>
      <c r="T4627" s="55">
        <f t="shared" si="72"/>
        <v>0</v>
      </c>
    </row>
    <row r="4628" spans="1:20" ht="18">
      <c r="A4628" s="8"/>
      <c r="T4628" s="55">
        <f t="shared" si="72"/>
        <v>0</v>
      </c>
    </row>
    <row r="4629" spans="1:20" ht="18">
      <c r="A4629" s="8"/>
      <c r="T4629" s="55">
        <f t="shared" si="72"/>
        <v>0</v>
      </c>
    </row>
    <row r="4630" spans="1:20" ht="18">
      <c r="A4630" s="8"/>
      <c r="T4630" s="55">
        <f t="shared" si="72"/>
        <v>0</v>
      </c>
    </row>
    <row r="4631" spans="1:20" ht="18">
      <c r="A4631" s="8"/>
      <c r="T4631" s="55">
        <f t="shared" si="72"/>
        <v>0</v>
      </c>
    </row>
    <row r="4632" spans="1:20" ht="18">
      <c r="A4632" s="8"/>
      <c r="T4632" s="55">
        <f t="shared" si="72"/>
        <v>0</v>
      </c>
    </row>
    <row r="4633" spans="1:20" ht="18">
      <c r="A4633" s="8"/>
      <c r="T4633" s="55">
        <f t="shared" si="72"/>
        <v>0</v>
      </c>
    </row>
    <row r="4634" spans="1:20" ht="18">
      <c r="A4634" s="8"/>
      <c r="T4634" s="55">
        <f t="shared" si="72"/>
        <v>0</v>
      </c>
    </row>
    <row r="4635" spans="1:20" ht="18">
      <c r="A4635" s="8"/>
      <c r="T4635" s="55">
        <f t="shared" si="72"/>
        <v>0</v>
      </c>
    </row>
    <row r="4636" spans="1:20" ht="18">
      <c r="A4636" s="8"/>
      <c r="T4636" s="55">
        <f t="shared" si="72"/>
        <v>0</v>
      </c>
    </row>
    <row r="4637" spans="1:20" ht="18">
      <c r="A4637" s="8"/>
      <c r="T4637" s="55">
        <f t="shared" si="72"/>
        <v>0</v>
      </c>
    </row>
    <row r="4638" spans="1:20" ht="18">
      <c r="A4638" s="8"/>
      <c r="T4638" s="55">
        <f t="shared" si="72"/>
        <v>0</v>
      </c>
    </row>
    <row r="4639" spans="1:20" ht="18">
      <c r="A4639" s="8"/>
      <c r="T4639" s="55">
        <f t="shared" si="72"/>
        <v>0</v>
      </c>
    </row>
    <row r="4640" spans="1:20" ht="18">
      <c r="A4640" s="8"/>
      <c r="T4640" s="55">
        <f t="shared" si="72"/>
        <v>0</v>
      </c>
    </row>
    <row r="4641" spans="1:20" ht="18">
      <c r="A4641" s="8"/>
      <c r="T4641" s="55">
        <f t="shared" si="72"/>
        <v>0</v>
      </c>
    </row>
    <row r="4642" spans="1:20" ht="18">
      <c r="A4642" s="8"/>
      <c r="T4642" s="55">
        <f t="shared" si="72"/>
        <v>0</v>
      </c>
    </row>
    <row r="4643" spans="1:20" ht="18">
      <c r="A4643" s="8"/>
      <c r="T4643" s="55">
        <f t="shared" si="72"/>
        <v>0</v>
      </c>
    </row>
    <row r="4644" spans="1:20" ht="18">
      <c r="A4644" s="8"/>
      <c r="T4644" s="55">
        <f t="shared" si="72"/>
        <v>0</v>
      </c>
    </row>
    <row r="4645" spans="1:20" ht="18">
      <c r="A4645" s="8"/>
      <c r="T4645" s="55">
        <f t="shared" si="72"/>
        <v>0</v>
      </c>
    </row>
    <row r="4646" spans="1:20" ht="18">
      <c r="A4646" s="8"/>
      <c r="T4646" s="55">
        <f t="shared" si="72"/>
        <v>0</v>
      </c>
    </row>
    <row r="4647" spans="1:20" ht="18">
      <c r="A4647" s="8"/>
      <c r="T4647" s="55">
        <f t="shared" si="72"/>
        <v>0</v>
      </c>
    </row>
    <row r="4648" spans="1:20" ht="18">
      <c r="A4648" s="8"/>
      <c r="T4648" s="55">
        <f t="shared" si="72"/>
        <v>0</v>
      </c>
    </row>
    <row r="4649" spans="1:20" ht="18">
      <c r="A4649" s="8"/>
      <c r="T4649" s="55">
        <f t="shared" si="72"/>
        <v>0</v>
      </c>
    </row>
    <row r="4650" spans="1:20" ht="18">
      <c r="A4650" s="8"/>
      <c r="T4650" s="55">
        <f t="shared" si="72"/>
        <v>0</v>
      </c>
    </row>
    <row r="4651" spans="1:20" ht="18">
      <c r="A4651" s="8"/>
      <c r="T4651" s="55">
        <f t="shared" si="72"/>
        <v>0</v>
      </c>
    </row>
    <row r="4652" spans="1:20" ht="18">
      <c r="A4652" s="8"/>
      <c r="T4652" s="55">
        <f t="shared" si="72"/>
        <v>0</v>
      </c>
    </row>
    <row r="4653" spans="1:20" ht="18">
      <c r="A4653" s="8"/>
      <c r="T4653" s="55">
        <f t="shared" si="72"/>
        <v>0</v>
      </c>
    </row>
    <row r="4654" spans="1:20" ht="18">
      <c r="A4654" s="8"/>
      <c r="T4654" s="55">
        <f t="shared" si="72"/>
        <v>0</v>
      </c>
    </row>
    <row r="4655" spans="1:20" ht="18">
      <c r="A4655" s="8"/>
      <c r="T4655" s="55">
        <f t="shared" si="72"/>
        <v>0</v>
      </c>
    </row>
    <row r="4656" spans="1:20" ht="18">
      <c r="A4656" s="8"/>
      <c r="T4656" s="55">
        <f t="shared" si="72"/>
        <v>0</v>
      </c>
    </row>
    <row r="4657" spans="1:20" ht="18">
      <c r="A4657" s="8"/>
      <c r="T4657" s="55">
        <f t="shared" si="72"/>
        <v>0</v>
      </c>
    </row>
    <row r="4658" spans="1:20" ht="18">
      <c r="A4658" s="8"/>
      <c r="T4658" s="55">
        <f t="shared" si="72"/>
        <v>0</v>
      </c>
    </row>
    <row r="4659" spans="1:20" ht="18">
      <c r="A4659" s="8"/>
      <c r="T4659" s="55">
        <f t="shared" si="72"/>
        <v>0</v>
      </c>
    </row>
    <row r="4660" spans="1:20" ht="18">
      <c r="A4660" s="8"/>
      <c r="T4660" s="55">
        <f t="shared" si="72"/>
        <v>0</v>
      </c>
    </row>
    <row r="4661" spans="1:20" ht="18">
      <c r="A4661" s="8"/>
      <c r="T4661" s="55">
        <f t="shared" si="72"/>
        <v>0</v>
      </c>
    </row>
    <row r="4662" spans="1:20" ht="18">
      <c r="A4662" s="8"/>
      <c r="T4662" s="55">
        <f t="shared" si="72"/>
        <v>0</v>
      </c>
    </row>
    <row r="4663" spans="1:20" ht="18">
      <c r="A4663" s="8"/>
      <c r="T4663" s="55">
        <f t="shared" si="72"/>
        <v>0</v>
      </c>
    </row>
    <row r="4664" spans="1:20" ht="18">
      <c r="A4664" s="8"/>
      <c r="T4664" s="55">
        <f t="shared" si="72"/>
        <v>0</v>
      </c>
    </row>
    <row r="4665" spans="1:20" ht="18">
      <c r="A4665" s="8"/>
      <c r="T4665" s="55">
        <f t="shared" si="72"/>
        <v>0</v>
      </c>
    </row>
    <row r="4666" spans="1:20" ht="18">
      <c r="A4666" s="8"/>
      <c r="T4666" s="55">
        <f t="shared" si="72"/>
        <v>0</v>
      </c>
    </row>
    <row r="4667" spans="1:20" ht="18">
      <c r="A4667" s="8"/>
      <c r="T4667" s="55">
        <f t="shared" si="72"/>
        <v>0</v>
      </c>
    </row>
    <row r="4668" spans="1:20" ht="18">
      <c r="A4668" s="8"/>
      <c r="T4668" s="55">
        <f t="shared" si="72"/>
        <v>0</v>
      </c>
    </row>
    <row r="4669" spans="1:20" ht="18">
      <c r="A4669" s="8"/>
      <c r="T4669" s="55">
        <f t="shared" si="72"/>
        <v>0</v>
      </c>
    </row>
    <row r="4670" spans="1:20" ht="18">
      <c r="A4670" s="8"/>
      <c r="T4670" s="55">
        <f t="shared" ref="T4670:T4733" si="73">DATEDIF(M4670, S4670, "D")</f>
        <v>0</v>
      </c>
    </row>
    <row r="4671" spans="1:20" ht="18">
      <c r="A4671" s="8"/>
      <c r="T4671" s="55">
        <f t="shared" si="73"/>
        <v>0</v>
      </c>
    </row>
    <row r="4672" spans="1:20" ht="18">
      <c r="A4672" s="8"/>
      <c r="T4672" s="55">
        <f t="shared" si="73"/>
        <v>0</v>
      </c>
    </row>
    <row r="4673" spans="1:20" ht="18">
      <c r="A4673" s="8"/>
      <c r="T4673" s="55">
        <f t="shared" si="73"/>
        <v>0</v>
      </c>
    </row>
    <row r="4674" spans="1:20" ht="18">
      <c r="A4674" s="8"/>
      <c r="T4674" s="55">
        <f t="shared" si="73"/>
        <v>0</v>
      </c>
    </row>
    <row r="4675" spans="1:20" ht="18">
      <c r="A4675" s="8"/>
      <c r="T4675" s="55">
        <f t="shared" si="73"/>
        <v>0</v>
      </c>
    </row>
    <row r="4676" spans="1:20" ht="18">
      <c r="A4676" s="8"/>
      <c r="T4676" s="55">
        <f t="shared" si="73"/>
        <v>0</v>
      </c>
    </row>
    <row r="4677" spans="1:20" ht="18">
      <c r="A4677" s="8"/>
      <c r="T4677" s="55">
        <f t="shared" si="73"/>
        <v>0</v>
      </c>
    </row>
    <row r="4678" spans="1:20" ht="18">
      <c r="A4678" s="8"/>
      <c r="T4678" s="55">
        <f t="shared" si="73"/>
        <v>0</v>
      </c>
    </row>
    <row r="4679" spans="1:20" ht="18">
      <c r="A4679" s="8"/>
      <c r="T4679" s="55">
        <f t="shared" si="73"/>
        <v>0</v>
      </c>
    </row>
    <row r="4680" spans="1:20" ht="18">
      <c r="A4680" s="8"/>
      <c r="T4680" s="55">
        <f t="shared" si="73"/>
        <v>0</v>
      </c>
    </row>
    <row r="4681" spans="1:20" ht="18">
      <c r="A4681" s="8"/>
      <c r="T4681" s="55">
        <f t="shared" si="73"/>
        <v>0</v>
      </c>
    </row>
    <row r="4682" spans="1:20" ht="18">
      <c r="A4682" s="8"/>
      <c r="T4682" s="55">
        <f t="shared" si="73"/>
        <v>0</v>
      </c>
    </row>
    <row r="4683" spans="1:20" ht="18">
      <c r="A4683" s="8"/>
      <c r="T4683" s="55">
        <f t="shared" si="73"/>
        <v>0</v>
      </c>
    </row>
    <row r="4684" spans="1:20" ht="18">
      <c r="A4684" s="8"/>
      <c r="T4684" s="55">
        <f t="shared" si="73"/>
        <v>0</v>
      </c>
    </row>
    <row r="4685" spans="1:20" ht="18">
      <c r="A4685" s="8"/>
      <c r="T4685" s="55">
        <f t="shared" si="73"/>
        <v>0</v>
      </c>
    </row>
    <row r="4686" spans="1:20" ht="18">
      <c r="A4686" s="8"/>
      <c r="T4686" s="55">
        <f t="shared" si="73"/>
        <v>0</v>
      </c>
    </row>
    <row r="4687" spans="1:20" ht="18">
      <c r="A4687" s="8"/>
      <c r="T4687" s="55">
        <f t="shared" si="73"/>
        <v>0</v>
      </c>
    </row>
    <row r="4688" spans="1:20" ht="18">
      <c r="A4688" s="8"/>
      <c r="T4688" s="55">
        <f t="shared" si="73"/>
        <v>0</v>
      </c>
    </row>
    <row r="4689" spans="1:20" ht="18">
      <c r="A4689" s="8"/>
      <c r="T4689" s="55">
        <f t="shared" si="73"/>
        <v>0</v>
      </c>
    </row>
    <row r="4690" spans="1:20" ht="18">
      <c r="A4690" s="8"/>
      <c r="T4690" s="55">
        <f t="shared" si="73"/>
        <v>0</v>
      </c>
    </row>
    <row r="4691" spans="1:20" ht="18">
      <c r="A4691" s="8"/>
      <c r="T4691" s="55">
        <f t="shared" si="73"/>
        <v>0</v>
      </c>
    </row>
    <row r="4692" spans="1:20" ht="18">
      <c r="A4692" s="8"/>
      <c r="T4692" s="55">
        <f t="shared" si="73"/>
        <v>0</v>
      </c>
    </row>
    <row r="4693" spans="1:20" ht="18">
      <c r="A4693" s="8"/>
      <c r="T4693" s="55">
        <f t="shared" si="73"/>
        <v>0</v>
      </c>
    </row>
    <row r="4694" spans="1:20" ht="18">
      <c r="A4694" s="8"/>
      <c r="T4694" s="55">
        <f t="shared" si="73"/>
        <v>0</v>
      </c>
    </row>
    <row r="4695" spans="1:20" ht="18">
      <c r="A4695" s="8"/>
      <c r="T4695" s="55">
        <f t="shared" si="73"/>
        <v>0</v>
      </c>
    </row>
    <row r="4696" spans="1:20" ht="18">
      <c r="A4696" s="8"/>
      <c r="T4696" s="55">
        <f t="shared" si="73"/>
        <v>0</v>
      </c>
    </row>
    <row r="4697" spans="1:20" ht="18">
      <c r="A4697" s="8"/>
      <c r="T4697" s="55">
        <f t="shared" si="73"/>
        <v>0</v>
      </c>
    </row>
    <row r="4698" spans="1:20" ht="18">
      <c r="A4698" s="8"/>
      <c r="T4698" s="55">
        <f t="shared" si="73"/>
        <v>0</v>
      </c>
    </row>
    <row r="4699" spans="1:20" ht="18">
      <c r="A4699" s="8"/>
      <c r="T4699" s="55">
        <f t="shared" si="73"/>
        <v>0</v>
      </c>
    </row>
    <row r="4700" spans="1:20" ht="18">
      <c r="A4700" s="8"/>
      <c r="T4700" s="55">
        <f t="shared" si="73"/>
        <v>0</v>
      </c>
    </row>
    <row r="4701" spans="1:20" ht="18">
      <c r="A4701" s="8"/>
      <c r="T4701" s="55">
        <f t="shared" si="73"/>
        <v>0</v>
      </c>
    </row>
    <row r="4702" spans="1:20" ht="18">
      <c r="A4702" s="8"/>
      <c r="T4702" s="55">
        <f t="shared" si="73"/>
        <v>0</v>
      </c>
    </row>
    <row r="4703" spans="1:20" ht="18">
      <c r="A4703" s="8"/>
      <c r="T4703" s="55">
        <f t="shared" si="73"/>
        <v>0</v>
      </c>
    </row>
    <row r="4704" spans="1:20" ht="18">
      <c r="A4704" s="8"/>
      <c r="T4704" s="55">
        <f t="shared" si="73"/>
        <v>0</v>
      </c>
    </row>
    <row r="4705" spans="1:20" ht="18">
      <c r="A4705" s="8"/>
      <c r="T4705" s="55">
        <f t="shared" si="73"/>
        <v>0</v>
      </c>
    </row>
    <row r="4706" spans="1:20" ht="18">
      <c r="A4706" s="8"/>
      <c r="T4706" s="55">
        <f t="shared" si="73"/>
        <v>0</v>
      </c>
    </row>
    <row r="4707" spans="1:20" ht="18">
      <c r="A4707" s="8"/>
      <c r="T4707" s="55">
        <f t="shared" si="73"/>
        <v>0</v>
      </c>
    </row>
    <row r="4708" spans="1:20" ht="18">
      <c r="A4708" s="8"/>
      <c r="T4708" s="55">
        <f t="shared" si="73"/>
        <v>0</v>
      </c>
    </row>
    <row r="4709" spans="1:20" ht="18">
      <c r="A4709" s="8"/>
      <c r="T4709" s="55">
        <f t="shared" si="73"/>
        <v>0</v>
      </c>
    </row>
    <row r="4710" spans="1:20" ht="18">
      <c r="A4710" s="8"/>
      <c r="T4710" s="55">
        <f t="shared" si="73"/>
        <v>0</v>
      </c>
    </row>
    <row r="4711" spans="1:20" ht="18">
      <c r="A4711" s="8"/>
      <c r="T4711" s="55">
        <f t="shared" si="73"/>
        <v>0</v>
      </c>
    </row>
    <row r="4712" spans="1:20" ht="18">
      <c r="A4712" s="8"/>
      <c r="T4712" s="55">
        <f t="shared" si="73"/>
        <v>0</v>
      </c>
    </row>
    <row r="4713" spans="1:20" ht="18">
      <c r="A4713" s="8"/>
      <c r="T4713" s="55">
        <f t="shared" si="73"/>
        <v>0</v>
      </c>
    </row>
    <row r="4714" spans="1:20" ht="18">
      <c r="A4714" s="8"/>
      <c r="T4714" s="55">
        <f t="shared" si="73"/>
        <v>0</v>
      </c>
    </row>
    <row r="4715" spans="1:20" ht="18">
      <c r="A4715" s="8"/>
      <c r="T4715" s="55">
        <f t="shared" si="73"/>
        <v>0</v>
      </c>
    </row>
    <row r="4716" spans="1:20" ht="18">
      <c r="A4716" s="8"/>
      <c r="T4716" s="55">
        <f t="shared" si="73"/>
        <v>0</v>
      </c>
    </row>
    <row r="4717" spans="1:20" ht="18">
      <c r="A4717" s="8"/>
      <c r="T4717" s="55">
        <f t="shared" si="73"/>
        <v>0</v>
      </c>
    </row>
    <row r="4718" spans="1:20" ht="18">
      <c r="A4718" s="8"/>
      <c r="T4718" s="55">
        <f t="shared" si="73"/>
        <v>0</v>
      </c>
    </row>
    <row r="4719" spans="1:20" ht="18">
      <c r="A4719" s="8"/>
      <c r="T4719" s="55">
        <f t="shared" si="73"/>
        <v>0</v>
      </c>
    </row>
    <row r="4720" spans="1:20" ht="18">
      <c r="A4720" s="8"/>
      <c r="T4720" s="55">
        <f t="shared" si="73"/>
        <v>0</v>
      </c>
    </row>
    <row r="4721" spans="1:20" ht="18">
      <c r="A4721" s="8"/>
      <c r="T4721" s="55">
        <f t="shared" si="73"/>
        <v>0</v>
      </c>
    </row>
    <row r="4722" spans="1:20" ht="18">
      <c r="A4722" s="8"/>
      <c r="T4722" s="55">
        <f t="shared" si="73"/>
        <v>0</v>
      </c>
    </row>
    <row r="4723" spans="1:20" ht="18">
      <c r="A4723" s="8"/>
      <c r="T4723" s="55">
        <f t="shared" si="73"/>
        <v>0</v>
      </c>
    </row>
    <row r="4724" spans="1:20" ht="18">
      <c r="A4724" s="8"/>
      <c r="T4724" s="55">
        <f t="shared" si="73"/>
        <v>0</v>
      </c>
    </row>
    <row r="4725" spans="1:20" ht="18">
      <c r="A4725" s="8"/>
      <c r="T4725" s="55">
        <f t="shared" si="73"/>
        <v>0</v>
      </c>
    </row>
    <row r="4726" spans="1:20" ht="18">
      <c r="A4726" s="8"/>
      <c r="T4726" s="55">
        <f t="shared" si="73"/>
        <v>0</v>
      </c>
    </row>
    <row r="4727" spans="1:20" ht="18">
      <c r="A4727" s="8"/>
      <c r="T4727" s="55">
        <f t="shared" si="73"/>
        <v>0</v>
      </c>
    </row>
    <row r="4728" spans="1:20" ht="18">
      <c r="A4728" s="8"/>
      <c r="T4728" s="55">
        <f t="shared" si="73"/>
        <v>0</v>
      </c>
    </row>
    <row r="4729" spans="1:20" ht="18">
      <c r="A4729" s="8"/>
      <c r="T4729" s="55">
        <f t="shared" si="73"/>
        <v>0</v>
      </c>
    </row>
    <row r="4730" spans="1:20" ht="18">
      <c r="A4730" s="8"/>
      <c r="T4730" s="55">
        <f t="shared" si="73"/>
        <v>0</v>
      </c>
    </row>
    <row r="4731" spans="1:20" ht="18">
      <c r="A4731" s="8"/>
      <c r="T4731" s="55">
        <f t="shared" si="73"/>
        <v>0</v>
      </c>
    </row>
    <row r="4732" spans="1:20" ht="18">
      <c r="A4732" s="8"/>
      <c r="T4732" s="55">
        <f t="shared" si="73"/>
        <v>0</v>
      </c>
    </row>
    <row r="4733" spans="1:20" ht="18">
      <c r="A4733" s="8"/>
      <c r="T4733" s="55">
        <f t="shared" si="73"/>
        <v>0</v>
      </c>
    </row>
    <row r="4734" spans="1:20" ht="18">
      <c r="A4734" s="8"/>
      <c r="T4734" s="55">
        <f t="shared" ref="T4734:T4797" si="74">DATEDIF(M4734, S4734, "D")</f>
        <v>0</v>
      </c>
    </row>
    <row r="4735" spans="1:20" ht="18">
      <c r="A4735" s="8"/>
      <c r="T4735" s="55">
        <f t="shared" si="74"/>
        <v>0</v>
      </c>
    </row>
    <row r="4736" spans="1:20" ht="18">
      <c r="A4736" s="8"/>
      <c r="T4736" s="55">
        <f t="shared" si="74"/>
        <v>0</v>
      </c>
    </row>
    <row r="4737" spans="1:20" ht="18">
      <c r="A4737" s="8"/>
      <c r="T4737" s="55">
        <f t="shared" si="74"/>
        <v>0</v>
      </c>
    </row>
    <row r="4738" spans="1:20" ht="18">
      <c r="A4738" s="8"/>
      <c r="T4738" s="55">
        <f t="shared" si="74"/>
        <v>0</v>
      </c>
    </row>
    <row r="4739" spans="1:20" ht="18">
      <c r="A4739" s="8"/>
      <c r="T4739" s="55">
        <f t="shared" si="74"/>
        <v>0</v>
      </c>
    </row>
    <row r="4740" spans="1:20" ht="18">
      <c r="A4740" s="8"/>
      <c r="T4740" s="55">
        <f t="shared" si="74"/>
        <v>0</v>
      </c>
    </row>
    <row r="4741" spans="1:20" ht="18">
      <c r="A4741" s="8"/>
      <c r="T4741" s="55">
        <f t="shared" si="74"/>
        <v>0</v>
      </c>
    </row>
    <row r="4742" spans="1:20" ht="18">
      <c r="A4742" s="8"/>
      <c r="T4742" s="55">
        <f t="shared" si="74"/>
        <v>0</v>
      </c>
    </row>
    <row r="4743" spans="1:20" ht="18">
      <c r="A4743" s="8"/>
      <c r="T4743" s="55">
        <f t="shared" si="74"/>
        <v>0</v>
      </c>
    </row>
    <row r="4744" spans="1:20" ht="18">
      <c r="A4744" s="8"/>
      <c r="T4744" s="55">
        <f t="shared" si="74"/>
        <v>0</v>
      </c>
    </row>
    <row r="4745" spans="1:20" ht="18">
      <c r="A4745" s="8"/>
      <c r="T4745" s="55">
        <f t="shared" si="74"/>
        <v>0</v>
      </c>
    </row>
    <row r="4746" spans="1:20" ht="18">
      <c r="A4746" s="8"/>
      <c r="T4746" s="55">
        <f t="shared" si="74"/>
        <v>0</v>
      </c>
    </row>
    <row r="4747" spans="1:20" ht="18">
      <c r="A4747" s="8"/>
      <c r="T4747" s="55">
        <f t="shared" si="74"/>
        <v>0</v>
      </c>
    </row>
    <row r="4748" spans="1:20" ht="18">
      <c r="A4748" s="8"/>
      <c r="T4748" s="55">
        <f t="shared" si="74"/>
        <v>0</v>
      </c>
    </row>
    <row r="4749" spans="1:20" ht="18">
      <c r="A4749" s="8"/>
      <c r="T4749" s="55">
        <f t="shared" si="74"/>
        <v>0</v>
      </c>
    </row>
    <row r="4750" spans="1:20" ht="18">
      <c r="A4750" s="8"/>
      <c r="T4750" s="55">
        <f t="shared" si="74"/>
        <v>0</v>
      </c>
    </row>
    <row r="4751" spans="1:20" ht="18">
      <c r="A4751" s="8"/>
      <c r="T4751" s="55">
        <f t="shared" si="74"/>
        <v>0</v>
      </c>
    </row>
    <row r="4752" spans="1:20" ht="18">
      <c r="A4752" s="8"/>
      <c r="T4752" s="55">
        <f t="shared" si="74"/>
        <v>0</v>
      </c>
    </row>
    <row r="4753" spans="1:20" ht="18">
      <c r="A4753" s="8"/>
      <c r="T4753" s="55">
        <f t="shared" si="74"/>
        <v>0</v>
      </c>
    </row>
    <row r="4754" spans="1:20" ht="18">
      <c r="A4754" s="8"/>
      <c r="T4754" s="55">
        <f t="shared" si="74"/>
        <v>0</v>
      </c>
    </row>
    <row r="4755" spans="1:20" ht="18">
      <c r="A4755" s="8"/>
      <c r="T4755" s="55">
        <f t="shared" si="74"/>
        <v>0</v>
      </c>
    </row>
    <row r="4756" spans="1:20" ht="18">
      <c r="A4756" s="8"/>
      <c r="T4756" s="55">
        <f t="shared" si="74"/>
        <v>0</v>
      </c>
    </row>
    <row r="4757" spans="1:20" ht="18">
      <c r="A4757" s="8"/>
      <c r="T4757" s="55">
        <f t="shared" si="74"/>
        <v>0</v>
      </c>
    </row>
    <row r="4758" spans="1:20" ht="18">
      <c r="A4758" s="8"/>
      <c r="T4758" s="55">
        <f t="shared" si="74"/>
        <v>0</v>
      </c>
    </row>
    <row r="4759" spans="1:20" ht="18">
      <c r="A4759" s="8"/>
      <c r="T4759" s="55">
        <f t="shared" si="74"/>
        <v>0</v>
      </c>
    </row>
    <row r="4760" spans="1:20" ht="18">
      <c r="A4760" s="8"/>
      <c r="T4760" s="55">
        <f t="shared" si="74"/>
        <v>0</v>
      </c>
    </row>
    <row r="4761" spans="1:20" ht="18">
      <c r="A4761" s="8"/>
      <c r="T4761" s="55">
        <f t="shared" si="74"/>
        <v>0</v>
      </c>
    </row>
    <row r="4762" spans="1:20" ht="18">
      <c r="A4762" s="8"/>
      <c r="T4762" s="55">
        <f t="shared" si="74"/>
        <v>0</v>
      </c>
    </row>
    <row r="4763" spans="1:20" ht="18">
      <c r="A4763" s="8"/>
      <c r="T4763" s="55">
        <f t="shared" si="74"/>
        <v>0</v>
      </c>
    </row>
    <row r="4764" spans="1:20" ht="18">
      <c r="A4764" s="8"/>
      <c r="T4764" s="55">
        <f t="shared" si="74"/>
        <v>0</v>
      </c>
    </row>
    <row r="4765" spans="1:20" ht="18">
      <c r="A4765" s="8"/>
      <c r="T4765" s="55">
        <f t="shared" si="74"/>
        <v>0</v>
      </c>
    </row>
    <row r="4766" spans="1:20" ht="18">
      <c r="A4766" s="8"/>
      <c r="T4766" s="55">
        <f t="shared" si="74"/>
        <v>0</v>
      </c>
    </row>
    <row r="4767" spans="1:20" ht="18">
      <c r="A4767" s="8"/>
      <c r="T4767" s="55">
        <f t="shared" si="74"/>
        <v>0</v>
      </c>
    </row>
    <row r="4768" spans="1:20" ht="18">
      <c r="A4768" s="8"/>
      <c r="T4768" s="55">
        <f t="shared" si="74"/>
        <v>0</v>
      </c>
    </row>
    <row r="4769" spans="1:20" ht="18">
      <c r="A4769" s="8"/>
      <c r="T4769" s="55">
        <f t="shared" si="74"/>
        <v>0</v>
      </c>
    </row>
    <row r="4770" spans="1:20" ht="18">
      <c r="A4770" s="8"/>
      <c r="T4770" s="55">
        <f t="shared" si="74"/>
        <v>0</v>
      </c>
    </row>
    <row r="4771" spans="1:20" ht="18">
      <c r="A4771" s="8"/>
      <c r="T4771" s="55">
        <f t="shared" si="74"/>
        <v>0</v>
      </c>
    </row>
    <row r="4772" spans="1:20" ht="18">
      <c r="A4772" s="8"/>
      <c r="T4772" s="55">
        <f t="shared" si="74"/>
        <v>0</v>
      </c>
    </row>
    <row r="4773" spans="1:20" ht="18">
      <c r="A4773" s="8"/>
      <c r="T4773" s="55">
        <f t="shared" si="74"/>
        <v>0</v>
      </c>
    </row>
    <row r="4774" spans="1:20" ht="18">
      <c r="A4774" s="8"/>
      <c r="T4774" s="55">
        <f t="shared" si="74"/>
        <v>0</v>
      </c>
    </row>
    <row r="4775" spans="1:20" ht="18">
      <c r="A4775" s="8"/>
      <c r="T4775" s="55">
        <f t="shared" si="74"/>
        <v>0</v>
      </c>
    </row>
    <row r="4776" spans="1:20" ht="18">
      <c r="A4776" s="8"/>
      <c r="T4776" s="55">
        <f t="shared" si="74"/>
        <v>0</v>
      </c>
    </row>
    <row r="4777" spans="1:20" ht="18">
      <c r="A4777" s="8"/>
      <c r="T4777" s="55">
        <f t="shared" si="74"/>
        <v>0</v>
      </c>
    </row>
    <row r="4778" spans="1:20" ht="18">
      <c r="A4778" s="8"/>
      <c r="T4778" s="55">
        <f t="shared" si="74"/>
        <v>0</v>
      </c>
    </row>
    <row r="4779" spans="1:20" ht="18">
      <c r="A4779" s="8"/>
      <c r="T4779" s="55">
        <f t="shared" si="74"/>
        <v>0</v>
      </c>
    </row>
    <row r="4780" spans="1:20" ht="18">
      <c r="A4780" s="8"/>
      <c r="T4780" s="55">
        <f t="shared" si="74"/>
        <v>0</v>
      </c>
    </row>
    <row r="4781" spans="1:20" ht="18">
      <c r="A4781" s="8"/>
      <c r="T4781" s="55">
        <f t="shared" si="74"/>
        <v>0</v>
      </c>
    </row>
    <row r="4782" spans="1:20" ht="18">
      <c r="A4782" s="8"/>
      <c r="T4782" s="55">
        <f t="shared" si="74"/>
        <v>0</v>
      </c>
    </row>
    <row r="4783" spans="1:20" ht="18">
      <c r="A4783" s="8"/>
      <c r="T4783" s="55">
        <f t="shared" si="74"/>
        <v>0</v>
      </c>
    </row>
    <row r="4784" spans="1:20" ht="18">
      <c r="A4784" s="8"/>
      <c r="T4784" s="55">
        <f t="shared" si="74"/>
        <v>0</v>
      </c>
    </row>
    <row r="4785" spans="1:20" ht="18">
      <c r="A4785" s="8"/>
      <c r="T4785" s="55">
        <f t="shared" si="74"/>
        <v>0</v>
      </c>
    </row>
    <row r="4786" spans="1:20" ht="18">
      <c r="A4786" s="8"/>
      <c r="T4786" s="55">
        <f t="shared" si="74"/>
        <v>0</v>
      </c>
    </row>
    <row r="4787" spans="1:20" ht="18">
      <c r="A4787" s="8"/>
      <c r="T4787" s="55">
        <f t="shared" si="74"/>
        <v>0</v>
      </c>
    </row>
    <row r="4788" spans="1:20" ht="18">
      <c r="A4788" s="8"/>
      <c r="T4788" s="55">
        <f t="shared" si="74"/>
        <v>0</v>
      </c>
    </row>
    <row r="4789" spans="1:20" ht="18">
      <c r="A4789" s="8"/>
      <c r="T4789" s="55">
        <f t="shared" si="74"/>
        <v>0</v>
      </c>
    </row>
    <row r="4790" spans="1:20" ht="18">
      <c r="A4790" s="8"/>
      <c r="T4790" s="55">
        <f t="shared" si="74"/>
        <v>0</v>
      </c>
    </row>
    <row r="4791" spans="1:20" ht="18">
      <c r="A4791" s="8"/>
      <c r="T4791" s="55">
        <f t="shared" si="74"/>
        <v>0</v>
      </c>
    </row>
    <row r="4792" spans="1:20" ht="18">
      <c r="A4792" s="8"/>
      <c r="T4792" s="55">
        <f t="shared" si="74"/>
        <v>0</v>
      </c>
    </row>
    <row r="4793" spans="1:20" ht="18">
      <c r="A4793" s="8"/>
      <c r="T4793" s="55">
        <f t="shared" si="74"/>
        <v>0</v>
      </c>
    </row>
    <row r="4794" spans="1:20" ht="18">
      <c r="A4794" s="8"/>
      <c r="T4794" s="55">
        <f t="shared" si="74"/>
        <v>0</v>
      </c>
    </row>
    <row r="4795" spans="1:20" ht="18">
      <c r="A4795" s="8"/>
      <c r="T4795" s="55">
        <f t="shared" si="74"/>
        <v>0</v>
      </c>
    </row>
    <row r="4796" spans="1:20" ht="18">
      <c r="A4796" s="8"/>
      <c r="T4796" s="55">
        <f t="shared" si="74"/>
        <v>0</v>
      </c>
    </row>
    <row r="4797" spans="1:20" ht="18">
      <c r="A4797" s="8"/>
      <c r="T4797" s="55">
        <f t="shared" si="74"/>
        <v>0</v>
      </c>
    </row>
    <row r="4798" spans="1:20" ht="18">
      <c r="A4798" s="8"/>
      <c r="T4798" s="55">
        <f t="shared" ref="T4798:T4861" si="75">DATEDIF(M4798, S4798, "D")</f>
        <v>0</v>
      </c>
    </row>
    <row r="4799" spans="1:20" ht="18">
      <c r="A4799" s="8"/>
      <c r="T4799" s="55">
        <f t="shared" si="75"/>
        <v>0</v>
      </c>
    </row>
    <row r="4800" spans="1:20" ht="18">
      <c r="A4800" s="8"/>
      <c r="T4800" s="55">
        <f t="shared" si="75"/>
        <v>0</v>
      </c>
    </row>
    <row r="4801" spans="1:20" ht="18">
      <c r="A4801" s="8"/>
      <c r="T4801" s="55">
        <f t="shared" si="75"/>
        <v>0</v>
      </c>
    </row>
    <row r="4802" spans="1:20" ht="18">
      <c r="A4802" s="8"/>
      <c r="T4802" s="55">
        <f t="shared" si="75"/>
        <v>0</v>
      </c>
    </row>
    <row r="4803" spans="1:20" ht="18">
      <c r="A4803" s="8"/>
      <c r="T4803" s="55">
        <f t="shared" si="75"/>
        <v>0</v>
      </c>
    </row>
    <row r="4804" spans="1:20" ht="18">
      <c r="A4804" s="8"/>
      <c r="T4804" s="55">
        <f t="shared" si="75"/>
        <v>0</v>
      </c>
    </row>
    <row r="4805" spans="1:20" ht="18">
      <c r="A4805" s="8"/>
      <c r="T4805" s="55">
        <f t="shared" si="75"/>
        <v>0</v>
      </c>
    </row>
    <row r="4806" spans="1:20" ht="18">
      <c r="A4806" s="8"/>
      <c r="T4806" s="55">
        <f t="shared" si="75"/>
        <v>0</v>
      </c>
    </row>
    <row r="4807" spans="1:20" ht="18">
      <c r="A4807" s="8"/>
      <c r="T4807" s="55">
        <f t="shared" si="75"/>
        <v>0</v>
      </c>
    </row>
    <row r="4808" spans="1:20" ht="18">
      <c r="A4808" s="8"/>
      <c r="T4808" s="55">
        <f t="shared" si="75"/>
        <v>0</v>
      </c>
    </row>
    <row r="4809" spans="1:20" ht="18">
      <c r="A4809" s="8"/>
      <c r="T4809" s="55">
        <f t="shared" si="75"/>
        <v>0</v>
      </c>
    </row>
    <row r="4810" spans="1:20" ht="18">
      <c r="A4810" s="8"/>
      <c r="T4810" s="55">
        <f t="shared" si="75"/>
        <v>0</v>
      </c>
    </row>
    <row r="4811" spans="1:20" ht="18">
      <c r="A4811" s="8"/>
      <c r="T4811" s="55">
        <f t="shared" si="75"/>
        <v>0</v>
      </c>
    </row>
    <row r="4812" spans="1:20" ht="18">
      <c r="A4812" s="8"/>
      <c r="T4812" s="55">
        <f t="shared" si="75"/>
        <v>0</v>
      </c>
    </row>
    <row r="4813" spans="1:20" ht="18">
      <c r="A4813" s="8"/>
      <c r="T4813" s="55">
        <f t="shared" si="75"/>
        <v>0</v>
      </c>
    </row>
    <row r="4814" spans="1:20" ht="18">
      <c r="A4814" s="8"/>
      <c r="T4814" s="55">
        <f t="shared" si="75"/>
        <v>0</v>
      </c>
    </row>
    <row r="4815" spans="1:20" ht="18">
      <c r="A4815" s="8"/>
      <c r="T4815" s="55">
        <f t="shared" si="75"/>
        <v>0</v>
      </c>
    </row>
    <row r="4816" spans="1:20" ht="18">
      <c r="A4816" s="8"/>
      <c r="T4816" s="55">
        <f t="shared" si="75"/>
        <v>0</v>
      </c>
    </row>
    <row r="4817" spans="1:20" ht="18">
      <c r="A4817" s="8"/>
      <c r="T4817" s="55">
        <f t="shared" si="75"/>
        <v>0</v>
      </c>
    </row>
    <row r="4818" spans="1:20" ht="18">
      <c r="A4818" s="8"/>
      <c r="T4818" s="55">
        <f t="shared" si="75"/>
        <v>0</v>
      </c>
    </row>
    <row r="4819" spans="1:20" ht="18">
      <c r="A4819" s="8"/>
      <c r="T4819" s="55">
        <f t="shared" si="75"/>
        <v>0</v>
      </c>
    </row>
    <row r="4820" spans="1:20" ht="18">
      <c r="A4820" s="8"/>
      <c r="T4820" s="55">
        <f t="shared" si="75"/>
        <v>0</v>
      </c>
    </row>
    <row r="4821" spans="1:20" ht="18">
      <c r="A4821" s="8"/>
      <c r="T4821" s="55">
        <f t="shared" si="75"/>
        <v>0</v>
      </c>
    </row>
    <row r="4822" spans="1:20" ht="18">
      <c r="A4822" s="8"/>
      <c r="T4822" s="55">
        <f t="shared" si="75"/>
        <v>0</v>
      </c>
    </row>
    <row r="4823" spans="1:20" ht="18">
      <c r="A4823" s="8"/>
      <c r="T4823" s="55">
        <f t="shared" si="75"/>
        <v>0</v>
      </c>
    </row>
    <row r="4824" spans="1:20" ht="18">
      <c r="A4824" s="8"/>
      <c r="T4824" s="55">
        <f t="shared" si="75"/>
        <v>0</v>
      </c>
    </row>
    <row r="4825" spans="1:20" ht="18">
      <c r="A4825" s="8"/>
      <c r="T4825" s="55">
        <f t="shared" si="75"/>
        <v>0</v>
      </c>
    </row>
    <row r="4826" spans="1:20" ht="18">
      <c r="A4826" s="8"/>
      <c r="T4826" s="55">
        <f t="shared" si="75"/>
        <v>0</v>
      </c>
    </row>
    <row r="4827" spans="1:20" ht="18">
      <c r="A4827" s="8"/>
      <c r="T4827" s="55">
        <f t="shared" si="75"/>
        <v>0</v>
      </c>
    </row>
    <row r="4828" spans="1:20" ht="18">
      <c r="A4828" s="8"/>
      <c r="T4828" s="55">
        <f t="shared" si="75"/>
        <v>0</v>
      </c>
    </row>
    <row r="4829" spans="1:20" ht="18">
      <c r="A4829" s="8"/>
      <c r="T4829" s="55">
        <f t="shared" si="75"/>
        <v>0</v>
      </c>
    </row>
    <row r="4830" spans="1:20" ht="18">
      <c r="A4830" s="8"/>
      <c r="T4830" s="55">
        <f t="shared" si="75"/>
        <v>0</v>
      </c>
    </row>
    <row r="4831" spans="1:20" ht="18">
      <c r="A4831" s="8"/>
      <c r="T4831" s="55">
        <f t="shared" si="75"/>
        <v>0</v>
      </c>
    </row>
    <row r="4832" spans="1:20" ht="18">
      <c r="A4832" s="8"/>
      <c r="T4832" s="55">
        <f t="shared" si="75"/>
        <v>0</v>
      </c>
    </row>
    <row r="4833" spans="1:20" ht="18">
      <c r="A4833" s="8"/>
      <c r="T4833" s="55">
        <f t="shared" si="75"/>
        <v>0</v>
      </c>
    </row>
    <row r="4834" spans="1:20" ht="18">
      <c r="A4834" s="8"/>
      <c r="T4834" s="55">
        <f t="shared" si="75"/>
        <v>0</v>
      </c>
    </row>
    <row r="4835" spans="1:20" ht="18">
      <c r="A4835" s="8"/>
      <c r="T4835" s="55">
        <f t="shared" si="75"/>
        <v>0</v>
      </c>
    </row>
    <row r="4836" spans="1:20" ht="18">
      <c r="A4836" s="8"/>
      <c r="T4836" s="55">
        <f t="shared" si="75"/>
        <v>0</v>
      </c>
    </row>
    <row r="4837" spans="1:20" ht="18">
      <c r="A4837" s="8"/>
      <c r="T4837" s="55">
        <f t="shared" si="75"/>
        <v>0</v>
      </c>
    </row>
    <row r="4838" spans="1:20" ht="18">
      <c r="A4838" s="8"/>
      <c r="T4838" s="55">
        <f t="shared" si="75"/>
        <v>0</v>
      </c>
    </row>
    <row r="4839" spans="1:20" ht="18">
      <c r="A4839" s="8"/>
      <c r="T4839" s="55">
        <f t="shared" si="75"/>
        <v>0</v>
      </c>
    </row>
    <row r="4840" spans="1:20" ht="18">
      <c r="A4840" s="8"/>
      <c r="T4840" s="55">
        <f t="shared" si="75"/>
        <v>0</v>
      </c>
    </row>
    <row r="4841" spans="1:20" ht="18">
      <c r="A4841" s="8"/>
      <c r="T4841" s="55">
        <f t="shared" si="75"/>
        <v>0</v>
      </c>
    </row>
    <row r="4842" spans="1:20" ht="18">
      <c r="A4842" s="8"/>
      <c r="T4842" s="55">
        <f t="shared" si="75"/>
        <v>0</v>
      </c>
    </row>
    <row r="4843" spans="1:20" ht="18">
      <c r="A4843" s="8"/>
      <c r="T4843" s="55">
        <f t="shared" si="75"/>
        <v>0</v>
      </c>
    </row>
    <row r="4844" spans="1:20" ht="18">
      <c r="A4844" s="8"/>
      <c r="T4844" s="55">
        <f t="shared" si="75"/>
        <v>0</v>
      </c>
    </row>
    <row r="4845" spans="1:20" ht="18">
      <c r="A4845" s="8"/>
      <c r="T4845" s="55">
        <f t="shared" si="75"/>
        <v>0</v>
      </c>
    </row>
    <row r="4846" spans="1:20" ht="18">
      <c r="A4846" s="8"/>
      <c r="T4846" s="55">
        <f t="shared" si="75"/>
        <v>0</v>
      </c>
    </row>
    <row r="4847" spans="1:20" ht="18">
      <c r="A4847" s="8"/>
      <c r="T4847" s="55">
        <f t="shared" si="75"/>
        <v>0</v>
      </c>
    </row>
    <row r="4848" spans="1:20" ht="18">
      <c r="A4848" s="8"/>
      <c r="T4848" s="55">
        <f t="shared" si="75"/>
        <v>0</v>
      </c>
    </row>
    <row r="4849" spans="1:20" ht="18">
      <c r="A4849" s="8"/>
      <c r="T4849" s="55">
        <f t="shared" si="75"/>
        <v>0</v>
      </c>
    </row>
    <row r="4850" spans="1:20" ht="18">
      <c r="A4850" s="8"/>
      <c r="T4850" s="55">
        <f t="shared" si="75"/>
        <v>0</v>
      </c>
    </row>
    <row r="4851" spans="1:20" ht="18">
      <c r="A4851" s="8"/>
      <c r="T4851" s="55">
        <f t="shared" si="75"/>
        <v>0</v>
      </c>
    </row>
    <row r="4852" spans="1:20" ht="18">
      <c r="A4852" s="8"/>
      <c r="T4852" s="55">
        <f t="shared" si="75"/>
        <v>0</v>
      </c>
    </row>
    <row r="4853" spans="1:20" ht="18">
      <c r="A4853" s="8"/>
      <c r="T4853" s="55">
        <f t="shared" si="75"/>
        <v>0</v>
      </c>
    </row>
    <row r="4854" spans="1:20" ht="18">
      <c r="A4854" s="8"/>
      <c r="T4854" s="55">
        <f t="shared" si="75"/>
        <v>0</v>
      </c>
    </row>
    <row r="4855" spans="1:20" ht="18">
      <c r="A4855" s="8"/>
      <c r="T4855" s="55">
        <f t="shared" si="75"/>
        <v>0</v>
      </c>
    </row>
    <row r="4856" spans="1:20" ht="18">
      <c r="A4856" s="8"/>
      <c r="T4856" s="55">
        <f t="shared" si="75"/>
        <v>0</v>
      </c>
    </row>
    <row r="4857" spans="1:20" ht="18">
      <c r="A4857" s="8"/>
      <c r="T4857" s="55">
        <f t="shared" si="75"/>
        <v>0</v>
      </c>
    </row>
    <row r="4858" spans="1:20" ht="18">
      <c r="A4858" s="8"/>
      <c r="T4858" s="55">
        <f t="shared" si="75"/>
        <v>0</v>
      </c>
    </row>
    <row r="4859" spans="1:20" ht="18">
      <c r="A4859" s="8"/>
      <c r="T4859" s="55">
        <f t="shared" si="75"/>
        <v>0</v>
      </c>
    </row>
    <row r="4860" spans="1:20" ht="18">
      <c r="A4860" s="8"/>
      <c r="T4860" s="55">
        <f t="shared" si="75"/>
        <v>0</v>
      </c>
    </row>
    <row r="4861" spans="1:20" ht="18">
      <c r="A4861" s="8"/>
      <c r="T4861" s="55">
        <f t="shared" si="75"/>
        <v>0</v>
      </c>
    </row>
    <row r="4862" spans="1:20" ht="18">
      <c r="A4862" s="8"/>
      <c r="T4862" s="55">
        <f t="shared" ref="T4862:T4925" si="76">DATEDIF(M4862, S4862, "D")</f>
        <v>0</v>
      </c>
    </row>
    <row r="4863" spans="1:20" ht="18">
      <c r="A4863" s="8"/>
      <c r="T4863" s="55">
        <f t="shared" si="76"/>
        <v>0</v>
      </c>
    </row>
    <row r="4864" spans="1:20" ht="18">
      <c r="A4864" s="8"/>
      <c r="T4864" s="55">
        <f t="shared" si="76"/>
        <v>0</v>
      </c>
    </row>
    <row r="4865" spans="1:20" ht="18">
      <c r="A4865" s="8"/>
      <c r="T4865" s="55">
        <f t="shared" si="76"/>
        <v>0</v>
      </c>
    </row>
    <row r="4866" spans="1:20" ht="18">
      <c r="A4866" s="8"/>
      <c r="T4866" s="55">
        <f t="shared" si="76"/>
        <v>0</v>
      </c>
    </row>
    <row r="4867" spans="1:20" ht="18">
      <c r="A4867" s="8"/>
      <c r="T4867" s="55">
        <f t="shared" si="76"/>
        <v>0</v>
      </c>
    </row>
    <row r="4868" spans="1:20" ht="18">
      <c r="A4868" s="8"/>
      <c r="T4868" s="55">
        <f t="shared" si="76"/>
        <v>0</v>
      </c>
    </row>
    <row r="4869" spans="1:20" ht="18">
      <c r="A4869" s="8"/>
      <c r="T4869" s="55">
        <f t="shared" si="76"/>
        <v>0</v>
      </c>
    </row>
    <row r="4870" spans="1:20" ht="18">
      <c r="A4870" s="8"/>
      <c r="T4870" s="55">
        <f t="shared" si="76"/>
        <v>0</v>
      </c>
    </row>
    <row r="4871" spans="1:20" ht="18">
      <c r="A4871" s="8"/>
      <c r="T4871" s="55">
        <f t="shared" si="76"/>
        <v>0</v>
      </c>
    </row>
    <row r="4872" spans="1:20" ht="18">
      <c r="A4872" s="8"/>
      <c r="T4872" s="55">
        <f t="shared" si="76"/>
        <v>0</v>
      </c>
    </row>
    <row r="4873" spans="1:20" ht="18">
      <c r="A4873" s="8"/>
      <c r="T4873" s="55">
        <f t="shared" si="76"/>
        <v>0</v>
      </c>
    </row>
    <row r="4874" spans="1:20" ht="18">
      <c r="T4874" s="55">
        <f t="shared" si="76"/>
        <v>0</v>
      </c>
    </row>
    <row r="4875" spans="1:20" ht="18">
      <c r="T4875" s="55">
        <f t="shared" si="76"/>
        <v>0</v>
      </c>
    </row>
    <row r="4876" spans="1:20" ht="18">
      <c r="T4876" s="55">
        <f t="shared" si="76"/>
        <v>0</v>
      </c>
    </row>
    <row r="4877" spans="1:20" ht="18">
      <c r="T4877" s="55">
        <f t="shared" si="76"/>
        <v>0</v>
      </c>
    </row>
    <row r="4878" spans="1:20" ht="18">
      <c r="T4878" s="55">
        <f t="shared" si="76"/>
        <v>0</v>
      </c>
    </row>
    <row r="4879" spans="1:20" ht="18">
      <c r="T4879" s="55">
        <f t="shared" si="76"/>
        <v>0</v>
      </c>
    </row>
    <row r="4880" spans="1:20" ht="18">
      <c r="T4880" s="55">
        <f t="shared" si="76"/>
        <v>0</v>
      </c>
    </row>
    <row r="4881" spans="20:20" ht="18">
      <c r="T4881" s="55">
        <f t="shared" si="76"/>
        <v>0</v>
      </c>
    </row>
    <row r="4882" spans="20:20" ht="18">
      <c r="T4882" s="55">
        <f t="shared" si="76"/>
        <v>0</v>
      </c>
    </row>
    <row r="4883" spans="20:20" ht="18">
      <c r="T4883" s="55">
        <f t="shared" si="76"/>
        <v>0</v>
      </c>
    </row>
    <row r="4884" spans="20:20" ht="18">
      <c r="T4884" s="55">
        <f t="shared" si="76"/>
        <v>0</v>
      </c>
    </row>
    <row r="4885" spans="20:20" ht="18">
      <c r="T4885" s="55">
        <f t="shared" si="76"/>
        <v>0</v>
      </c>
    </row>
    <row r="4886" spans="20:20" ht="18">
      <c r="T4886" s="55">
        <f t="shared" si="76"/>
        <v>0</v>
      </c>
    </row>
    <row r="4887" spans="20:20" ht="18">
      <c r="T4887" s="55">
        <f t="shared" si="76"/>
        <v>0</v>
      </c>
    </row>
    <row r="4888" spans="20:20" ht="18">
      <c r="T4888" s="55">
        <f t="shared" si="76"/>
        <v>0</v>
      </c>
    </row>
    <row r="4889" spans="20:20" ht="18">
      <c r="T4889" s="55">
        <f t="shared" si="76"/>
        <v>0</v>
      </c>
    </row>
    <row r="4890" spans="20:20" ht="18">
      <c r="T4890" s="55">
        <f t="shared" si="76"/>
        <v>0</v>
      </c>
    </row>
    <row r="4891" spans="20:20" ht="18">
      <c r="T4891" s="55">
        <f t="shared" si="76"/>
        <v>0</v>
      </c>
    </row>
    <row r="4892" spans="20:20" ht="18">
      <c r="T4892" s="55">
        <f t="shared" si="76"/>
        <v>0</v>
      </c>
    </row>
    <row r="4893" spans="20:20" ht="18">
      <c r="T4893" s="55">
        <f t="shared" si="76"/>
        <v>0</v>
      </c>
    </row>
    <row r="4894" spans="20:20" ht="18">
      <c r="T4894" s="55">
        <f t="shared" si="76"/>
        <v>0</v>
      </c>
    </row>
    <row r="4895" spans="20:20" ht="18">
      <c r="T4895" s="55">
        <f t="shared" si="76"/>
        <v>0</v>
      </c>
    </row>
    <row r="4896" spans="20:20" ht="18">
      <c r="T4896" s="55">
        <f t="shared" si="76"/>
        <v>0</v>
      </c>
    </row>
    <row r="4897" spans="20:20" ht="18">
      <c r="T4897" s="55">
        <f t="shared" si="76"/>
        <v>0</v>
      </c>
    </row>
    <row r="4898" spans="20:20" ht="18">
      <c r="T4898" s="55">
        <f t="shared" si="76"/>
        <v>0</v>
      </c>
    </row>
    <row r="4899" spans="20:20" ht="18">
      <c r="T4899" s="55">
        <f t="shared" si="76"/>
        <v>0</v>
      </c>
    </row>
    <row r="4900" spans="20:20" ht="18">
      <c r="T4900" s="55">
        <f t="shared" si="76"/>
        <v>0</v>
      </c>
    </row>
    <row r="4901" spans="20:20" ht="18">
      <c r="T4901" s="55">
        <f t="shared" si="76"/>
        <v>0</v>
      </c>
    </row>
    <row r="4902" spans="20:20" ht="18">
      <c r="T4902" s="55">
        <f t="shared" si="76"/>
        <v>0</v>
      </c>
    </row>
    <row r="4903" spans="20:20" ht="18">
      <c r="T4903" s="55">
        <f t="shared" si="76"/>
        <v>0</v>
      </c>
    </row>
    <row r="4904" spans="20:20" ht="18">
      <c r="T4904" s="55">
        <f t="shared" si="76"/>
        <v>0</v>
      </c>
    </row>
    <row r="4905" spans="20:20" ht="18">
      <c r="T4905" s="55">
        <f t="shared" si="76"/>
        <v>0</v>
      </c>
    </row>
    <row r="4906" spans="20:20" ht="18">
      <c r="T4906" s="55">
        <f t="shared" si="76"/>
        <v>0</v>
      </c>
    </row>
    <row r="4907" spans="20:20" ht="18">
      <c r="T4907" s="55">
        <f t="shared" si="76"/>
        <v>0</v>
      </c>
    </row>
    <row r="4908" spans="20:20" ht="18">
      <c r="T4908" s="55">
        <f t="shared" si="76"/>
        <v>0</v>
      </c>
    </row>
    <row r="4909" spans="20:20" ht="18">
      <c r="T4909" s="55">
        <f t="shared" si="76"/>
        <v>0</v>
      </c>
    </row>
    <row r="4910" spans="20:20" ht="18">
      <c r="T4910" s="55">
        <f t="shared" si="76"/>
        <v>0</v>
      </c>
    </row>
    <row r="4911" spans="20:20" ht="18">
      <c r="T4911" s="55">
        <f t="shared" si="76"/>
        <v>0</v>
      </c>
    </row>
    <row r="4912" spans="20:20" ht="18">
      <c r="T4912" s="55">
        <f t="shared" si="76"/>
        <v>0</v>
      </c>
    </row>
    <row r="4913" spans="20:20" ht="18">
      <c r="T4913" s="55">
        <f t="shared" si="76"/>
        <v>0</v>
      </c>
    </row>
    <row r="4914" spans="20:20" ht="18">
      <c r="T4914" s="55">
        <f t="shared" si="76"/>
        <v>0</v>
      </c>
    </row>
    <row r="4915" spans="20:20" ht="18">
      <c r="T4915" s="55">
        <f t="shared" si="76"/>
        <v>0</v>
      </c>
    </row>
    <row r="4916" spans="20:20" ht="18">
      <c r="T4916" s="55">
        <f t="shared" si="76"/>
        <v>0</v>
      </c>
    </row>
    <row r="4917" spans="20:20" ht="18">
      <c r="T4917" s="55">
        <f t="shared" si="76"/>
        <v>0</v>
      </c>
    </row>
    <row r="4918" spans="20:20" ht="18">
      <c r="T4918" s="55">
        <f t="shared" si="76"/>
        <v>0</v>
      </c>
    </row>
    <row r="4919" spans="20:20" ht="18">
      <c r="T4919" s="55">
        <f t="shared" si="76"/>
        <v>0</v>
      </c>
    </row>
    <row r="4920" spans="20:20" ht="18">
      <c r="T4920" s="55">
        <f t="shared" si="76"/>
        <v>0</v>
      </c>
    </row>
    <row r="4921" spans="20:20" ht="18">
      <c r="T4921" s="55">
        <f t="shared" si="76"/>
        <v>0</v>
      </c>
    </row>
    <row r="4922" spans="20:20" ht="18">
      <c r="T4922" s="55">
        <f t="shared" si="76"/>
        <v>0</v>
      </c>
    </row>
    <row r="4923" spans="20:20" ht="18">
      <c r="T4923" s="55">
        <f t="shared" si="76"/>
        <v>0</v>
      </c>
    </row>
    <row r="4924" spans="20:20" ht="18">
      <c r="T4924" s="55">
        <f t="shared" si="76"/>
        <v>0</v>
      </c>
    </row>
    <row r="4925" spans="20:20" ht="18">
      <c r="T4925" s="55">
        <f t="shared" si="76"/>
        <v>0</v>
      </c>
    </row>
    <row r="4926" spans="20:20" ht="18">
      <c r="T4926" s="55">
        <f t="shared" ref="T4926:T4989" si="77">DATEDIF(M4926, S4926, "D")</f>
        <v>0</v>
      </c>
    </row>
    <row r="4927" spans="20:20" ht="18">
      <c r="T4927" s="55">
        <f t="shared" si="77"/>
        <v>0</v>
      </c>
    </row>
    <row r="4928" spans="20:20" ht="18">
      <c r="T4928" s="55">
        <f t="shared" si="77"/>
        <v>0</v>
      </c>
    </row>
    <row r="4929" spans="20:20" ht="18">
      <c r="T4929" s="55">
        <f t="shared" si="77"/>
        <v>0</v>
      </c>
    </row>
    <row r="4930" spans="20:20" ht="18">
      <c r="T4930" s="55">
        <f t="shared" si="77"/>
        <v>0</v>
      </c>
    </row>
    <row r="4931" spans="20:20" ht="18">
      <c r="T4931" s="55">
        <f t="shared" si="77"/>
        <v>0</v>
      </c>
    </row>
    <row r="4932" spans="20:20" ht="18">
      <c r="T4932" s="55">
        <f t="shared" si="77"/>
        <v>0</v>
      </c>
    </row>
    <row r="4933" spans="20:20" ht="18">
      <c r="T4933" s="55">
        <f t="shared" si="77"/>
        <v>0</v>
      </c>
    </row>
    <row r="4934" spans="20:20" ht="18">
      <c r="T4934" s="55">
        <f t="shared" si="77"/>
        <v>0</v>
      </c>
    </row>
    <row r="4935" spans="20:20" ht="18">
      <c r="T4935" s="55">
        <f t="shared" si="77"/>
        <v>0</v>
      </c>
    </row>
    <row r="4936" spans="20:20" ht="18">
      <c r="T4936" s="55">
        <f t="shared" si="77"/>
        <v>0</v>
      </c>
    </row>
    <row r="4937" spans="20:20" ht="18">
      <c r="T4937" s="55">
        <f t="shared" si="77"/>
        <v>0</v>
      </c>
    </row>
    <row r="4938" spans="20:20" ht="18">
      <c r="T4938" s="55">
        <f t="shared" si="77"/>
        <v>0</v>
      </c>
    </row>
    <row r="4939" spans="20:20" ht="18">
      <c r="T4939" s="55">
        <f t="shared" si="77"/>
        <v>0</v>
      </c>
    </row>
    <row r="4940" spans="20:20" ht="18">
      <c r="T4940" s="55">
        <f t="shared" si="77"/>
        <v>0</v>
      </c>
    </row>
    <row r="4941" spans="20:20" ht="18">
      <c r="T4941" s="55">
        <f t="shared" si="77"/>
        <v>0</v>
      </c>
    </row>
    <row r="4942" spans="20:20" ht="18">
      <c r="T4942" s="55">
        <f t="shared" si="77"/>
        <v>0</v>
      </c>
    </row>
    <row r="4943" spans="20:20" ht="18">
      <c r="T4943" s="55">
        <f t="shared" si="77"/>
        <v>0</v>
      </c>
    </row>
    <row r="4944" spans="20:20" ht="18">
      <c r="T4944" s="55">
        <f t="shared" si="77"/>
        <v>0</v>
      </c>
    </row>
    <row r="4945" spans="20:20" ht="18">
      <c r="T4945" s="55">
        <f t="shared" si="77"/>
        <v>0</v>
      </c>
    </row>
    <row r="4946" spans="20:20" ht="18">
      <c r="T4946" s="55">
        <f t="shared" si="77"/>
        <v>0</v>
      </c>
    </row>
    <row r="4947" spans="20:20" ht="18">
      <c r="T4947" s="55">
        <f t="shared" si="77"/>
        <v>0</v>
      </c>
    </row>
    <row r="4948" spans="20:20" ht="18">
      <c r="T4948" s="55">
        <f t="shared" si="77"/>
        <v>0</v>
      </c>
    </row>
    <row r="4949" spans="20:20" ht="18">
      <c r="T4949" s="55">
        <f t="shared" si="77"/>
        <v>0</v>
      </c>
    </row>
    <row r="4950" spans="20:20" ht="18">
      <c r="T4950" s="55">
        <f t="shared" si="77"/>
        <v>0</v>
      </c>
    </row>
    <row r="4951" spans="20:20" ht="18">
      <c r="T4951" s="55">
        <f t="shared" si="77"/>
        <v>0</v>
      </c>
    </row>
    <row r="4952" spans="20:20" ht="18">
      <c r="T4952" s="55">
        <f t="shared" si="77"/>
        <v>0</v>
      </c>
    </row>
    <row r="4953" spans="20:20" ht="18">
      <c r="T4953" s="55">
        <f t="shared" si="77"/>
        <v>0</v>
      </c>
    </row>
    <row r="4954" spans="20:20" ht="18">
      <c r="T4954" s="55">
        <f t="shared" si="77"/>
        <v>0</v>
      </c>
    </row>
    <row r="4955" spans="20:20" ht="18">
      <c r="T4955" s="55">
        <f t="shared" si="77"/>
        <v>0</v>
      </c>
    </row>
    <row r="4956" spans="20:20" ht="18">
      <c r="T4956" s="55">
        <f t="shared" si="77"/>
        <v>0</v>
      </c>
    </row>
    <row r="4957" spans="20:20" ht="18">
      <c r="T4957" s="55">
        <f t="shared" si="77"/>
        <v>0</v>
      </c>
    </row>
    <row r="4958" spans="20:20" ht="18">
      <c r="T4958" s="55">
        <f t="shared" si="77"/>
        <v>0</v>
      </c>
    </row>
    <row r="4959" spans="20:20" ht="18">
      <c r="T4959" s="55">
        <f t="shared" si="77"/>
        <v>0</v>
      </c>
    </row>
    <row r="4960" spans="20:20" ht="18">
      <c r="T4960" s="55">
        <f t="shared" si="77"/>
        <v>0</v>
      </c>
    </row>
    <row r="4961" spans="20:20" ht="18">
      <c r="T4961" s="55">
        <f t="shared" si="77"/>
        <v>0</v>
      </c>
    </row>
    <row r="4962" spans="20:20" ht="18">
      <c r="T4962" s="55">
        <f t="shared" si="77"/>
        <v>0</v>
      </c>
    </row>
    <row r="4963" spans="20:20" ht="18">
      <c r="T4963" s="55">
        <f t="shared" si="77"/>
        <v>0</v>
      </c>
    </row>
    <row r="4964" spans="20:20" ht="18">
      <c r="T4964" s="55">
        <f t="shared" si="77"/>
        <v>0</v>
      </c>
    </row>
    <row r="4965" spans="20:20" ht="18">
      <c r="T4965" s="55">
        <f t="shared" si="77"/>
        <v>0</v>
      </c>
    </row>
    <row r="4966" spans="20:20" ht="18">
      <c r="T4966" s="55">
        <f t="shared" si="77"/>
        <v>0</v>
      </c>
    </row>
    <row r="4967" spans="20:20" ht="18">
      <c r="T4967" s="55">
        <f t="shared" si="77"/>
        <v>0</v>
      </c>
    </row>
    <row r="4968" spans="20:20" ht="18">
      <c r="T4968" s="55">
        <f t="shared" si="77"/>
        <v>0</v>
      </c>
    </row>
    <row r="4969" spans="20:20" ht="18">
      <c r="T4969" s="55">
        <f t="shared" si="77"/>
        <v>0</v>
      </c>
    </row>
    <row r="4970" spans="20:20" ht="18">
      <c r="T4970" s="55">
        <f t="shared" si="77"/>
        <v>0</v>
      </c>
    </row>
    <row r="4971" spans="20:20" ht="18">
      <c r="T4971" s="55">
        <f t="shared" si="77"/>
        <v>0</v>
      </c>
    </row>
    <row r="4972" spans="20:20" ht="18">
      <c r="T4972" s="55">
        <f t="shared" si="77"/>
        <v>0</v>
      </c>
    </row>
    <row r="4973" spans="20:20" ht="18">
      <c r="T4973" s="55">
        <f t="shared" si="77"/>
        <v>0</v>
      </c>
    </row>
    <row r="4974" spans="20:20" ht="18">
      <c r="T4974" s="55">
        <f t="shared" si="77"/>
        <v>0</v>
      </c>
    </row>
    <row r="4975" spans="20:20" ht="18">
      <c r="T4975" s="55">
        <f t="shared" si="77"/>
        <v>0</v>
      </c>
    </row>
    <row r="4976" spans="20:20" ht="18">
      <c r="T4976" s="55">
        <f t="shared" si="77"/>
        <v>0</v>
      </c>
    </row>
    <row r="4977" spans="20:20" ht="18">
      <c r="T4977" s="55">
        <f t="shared" si="77"/>
        <v>0</v>
      </c>
    </row>
    <row r="4978" spans="20:20" ht="18">
      <c r="T4978" s="55">
        <f t="shared" si="77"/>
        <v>0</v>
      </c>
    </row>
    <row r="4979" spans="20:20" ht="18">
      <c r="T4979" s="55">
        <f t="shared" si="77"/>
        <v>0</v>
      </c>
    </row>
    <row r="4980" spans="20:20" ht="18">
      <c r="T4980" s="55">
        <f t="shared" si="77"/>
        <v>0</v>
      </c>
    </row>
    <row r="4981" spans="20:20" ht="18">
      <c r="T4981" s="55">
        <f t="shared" si="77"/>
        <v>0</v>
      </c>
    </row>
    <row r="4982" spans="20:20" ht="18">
      <c r="T4982" s="55">
        <f t="shared" si="77"/>
        <v>0</v>
      </c>
    </row>
    <row r="4983" spans="20:20" ht="18">
      <c r="T4983" s="55">
        <f t="shared" si="77"/>
        <v>0</v>
      </c>
    </row>
    <row r="4984" spans="20:20" ht="18">
      <c r="T4984" s="55">
        <f t="shared" si="77"/>
        <v>0</v>
      </c>
    </row>
    <row r="4985" spans="20:20" ht="18">
      <c r="T4985" s="55">
        <f t="shared" si="77"/>
        <v>0</v>
      </c>
    </row>
    <row r="4986" spans="20:20" ht="18">
      <c r="T4986" s="55">
        <f t="shared" si="77"/>
        <v>0</v>
      </c>
    </row>
    <row r="4987" spans="20:20" ht="18">
      <c r="T4987" s="55">
        <f t="shared" si="77"/>
        <v>0</v>
      </c>
    </row>
    <row r="4988" spans="20:20" ht="18">
      <c r="T4988" s="55">
        <f t="shared" si="77"/>
        <v>0</v>
      </c>
    </row>
    <row r="4989" spans="20:20" ht="18">
      <c r="T4989" s="55">
        <f t="shared" si="77"/>
        <v>0</v>
      </c>
    </row>
    <row r="4990" spans="20:20" ht="18">
      <c r="T4990" s="55">
        <f t="shared" ref="T4990:T4995" si="78">DATEDIF(M4990, S4990, "D")</f>
        <v>0</v>
      </c>
    </row>
    <row r="4991" spans="20:20" ht="18">
      <c r="T4991" s="55">
        <f t="shared" si="78"/>
        <v>0</v>
      </c>
    </row>
    <row r="4992" spans="20:20" ht="18">
      <c r="T4992" s="55">
        <f t="shared" si="78"/>
        <v>0</v>
      </c>
    </row>
    <row r="4993" spans="20:20" ht="18">
      <c r="T4993" s="55">
        <f t="shared" si="78"/>
        <v>0</v>
      </c>
    </row>
    <row r="4994" spans="20:20" ht="18">
      <c r="T4994" s="55">
        <f t="shared" si="78"/>
        <v>0</v>
      </c>
    </row>
    <row r="4995" spans="20:20" ht="18">
      <c r="T4995" s="55">
        <f t="shared" si="78"/>
        <v>0</v>
      </c>
    </row>
  </sheetData>
  <sortState xmlns:xlrd2="http://schemas.microsoft.com/office/spreadsheetml/2017/richdata2" ref="A2:Z8">
    <sortCondition ref="L1:L8"/>
  </sortState>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xr:uid="{AC2885D9-FBF9-4A8A-B2FB-657EF2998622}">
          <x14:formula1>
            <xm:f>'Data Dictionary'!$O$3:$O$6</xm:f>
          </x14:formula1>
          <xm:sqref>N4996:N1048576</xm:sqref>
        </x14:dataValidation>
        <x14:dataValidation type="list" allowBlank="1" showInputMessage="1" showErrorMessage="1" xr:uid="{87DA4791-9E77-4CF6-9950-34CE58B0DE6C}">
          <x14:formula1>
            <xm:f>'Data Dictionary'!$K$3:$K$4</xm:f>
          </x14:formula1>
          <xm:sqref>D2:D1048576 O2:R1048576 U2:X1048576</xm:sqref>
        </x14:dataValidation>
        <x14:dataValidation type="list" allowBlank="1" showInputMessage="1" showErrorMessage="1" xr:uid="{8708DEA8-7836-452C-A472-DEA13BC6D30D}">
          <x14:formula1>
            <xm:f>'Data Dictionary'!$H$3:$H$4</xm:f>
          </x14:formula1>
          <xm:sqref>E2:H1048576</xm:sqref>
        </x14:dataValidation>
        <x14:dataValidation type="list" allowBlank="1" showInputMessage="1" showErrorMessage="1" xr:uid="{CFA52792-6866-48AA-B5A6-7CABD3934DC9}">
          <x14:formula1>
            <xm:f>'Data Dictionary'!$B$3:$B$7</xm:f>
          </x14:formula1>
          <xm:sqref>I2:I1048576</xm:sqref>
        </x14:dataValidation>
        <x14:dataValidation type="list" allowBlank="1" showInputMessage="1" showErrorMessage="1" xr:uid="{D30433B6-7644-476D-94CC-E3AF97818BB3}">
          <x14:formula1>
            <xm:f>'Data Dictionary'!$F$3:$F$7</xm:f>
          </x14:formula1>
          <xm:sqref>J2:J1048576</xm:sqref>
        </x14:dataValidation>
        <x14:dataValidation type="list" allowBlank="1" showInputMessage="1" showErrorMessage="1" xr:uid="{778D2E6B-DEE1-414A-9533-4C4E3648FE6B}">
          <x14:formula1>
            <xm:f>'Data Dictionary'!$D$3:$D$10</xm:f>
          </x14:formula1>
          <xm:sqref>K2:K1048576</xm:sqref>
        </x14:dataValidation>
        <x14:dataValidation type="list" allowBlank="1" showInputMessage="1" showErrorMessage="1" xr:uid="{2997CB25-6DEF-4759-B758-D17370A73E33}">
          <x14:formula1>
            <xm:f>'Data Dictionary'!$M$3:$M$4</xm:f>
          </x14:formula1>
          <xm:sqref>Z2:Z1048576</xm:sqref>
        </x14:dataValidation>
        <x14:dataValidation type="list" allowBlank="1" showInputMessage="1" showErrorMessage="1" xr:uid="{46190A47-678E-4A83-9F00-6EA5A98535D5}">
          <x14:formula1>
            <xm:f>'Data Dictionary'!$O$3:$O$7</xm:f>
          </x14:formula1>
          <xm:sqref>N2:N4995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CB7B1-8375-4DA4-B94A-8FD9C7495E50}">
  <dimension ref="A1:H2"/>
  <sheetViews>
    <sheetView workbookViewId="0">
      <selection activeCell="C2" sqref="C2"/>
    </sheetView>
  </sheetViews>
  <sheetFormatPr defaultColWidth="8.77734375" defaultRowHeight="14.4"/>
  <cols>
    <col min="1" max="1" width="23.77734375" style="1" customWidth="1"/>
    <col min="2" max="2" width="32.21875" style="1" customWidth="1"/>
    <col min="3" max="3" width="17.6640625" style="4" customWidth="1"/>
    <col min="4" max="4" width="37.44140625" style="1" customWidth="1"/>
    <col min="5" max="5" width="15.77734375" style="41" customWidth="1"/>
    <col min="6" max="6" width="29.21875" style="36" customWidth="1"/>
    <col min="7" max="7" width="24.21875" style="4" customWidth="1"/>
    <col min="8" max="8" width="68" style="1" bestFit="1" customWidth="1"/>
    <col min="9" max="16384" width="8.77734375" style="1"/>
  </cols>
  <sheetData>
    <row r="1" spans="1:8" s="49" customFormat="1" ht="20.399999999999999" thickBot="1">
      <c r="A1" s="49" t="s">
        <v>119</v>
      </c>
      <c r="B1" s="49" t="s">
        <v>16419</v>
      </c>
      <c r="C1" s="50" t="s">
        <v>121</v>
      </c>
      <c r="D1" s="49" t="s">
        <v>18</v>
      </c>
      <c r="E1" s="51" t="s">
        <v>122</v>
      </c>
      <c r="F1" s="52" t="s">
        <v>123</v>
      </c>
      <c r="G1" s="50" t="s">
        <v>124</v>
      </c>
      <c r="H1" s="49" t="s">
        <v>16423</v>
      </c>
    </row>
    <row r="2" spans="1:8" ht="15" thickTop="1"/>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5A9EB-55FE-40B5-AD95-FD0FC9CCFAFF}">
  <dimension ref="A1:H2"/>
  <sheetViews>
    <sheetView workbookViewId="0">
      <selection activeCell="A2" sqref="A2"/>
    </sheetView>
  </sheetViews>
  <sheetFormatPr defaultRowHeight="14.4"/>
  <cols>
    <col min="1" max="1" width="27.33203125" customWidth="1"/>
    <col min="2" max="2" width="11.6640625" bestFit="1" customWidth="1"/>
    <col min="3" max="3" width="20.6640625" customWidth="1"/>
    <col min="4" max="4" width="31.6640625" customWidth="1"/>
    <col min="5" max="5" width="24.21875" customWidth="1"/>
    <col min="6" max="6" width="22.77734375" customWidth="1"/>
    <col min="7" max="7" width="25.6640625" customWidth="1"/>
    <col min="8" max="8" width="24.77734375" customWidth="1"/>
  </cols>
  <sheetData>
    <row r="1" spans="1:8" s="49" customFormat="1" ht="20.399999999999999" thickBot="1">
      <c r="A1" s="49" t="s">
        <v>120</v>
      </c>
      <c r="B1" s="49" t="s">
        <v>16414</v>
      </c>
      <c r="C1" s="50" t="s">
        <v>16416</v>
      </c>
      <c r="D1" s="49" t="s">
        <v>18</v>
      </c>
      <c r="E1" s="51" t="s">
        <v>16415</v>
      </c>
      <c r="F1" s="52" t="s">
        <v>16417</v>
      </c>
      <c r="G1" s="50" t="s">
        <v>16418</v>
      </c>
      <c r="H1" s="49" t="s">
        <v>91</v>
      </c>
    </row>
    <row r="2" spans="1:8" ht="15" thickTop="1"/>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A9A76-1101-4B8D-8B34-5B91770A85FA}">
  <dimension ref="A1:G2"/>
  <sheetViews>
    <sheetView workbookViewId="0">
      <selection activeCell="A2" sqref="A2"/>
    </sheetView>
  </sheetViews>
  <sheetFormatPr defaultColWidth="8.77734375" defaultRowHeight="14.4"/>
  <cols>
    <col min="1" max="1" width="23" style="1" customWidth="1"/>
    <col min="2" max="2" width="32.21875" style="1" customWidth="1"/>
    <col min="3" max="3" width="17.6640625" style="4" customWidth="1"/>
    <col min="4" max="4" width="32.21875" style="1" customWidth="1"/>
    <col min="5" max="5" width="15.77734375" style="41" customWidth="1"/>
    <col min="6" max="6" width="40.5546875" style="36" customWidth="1"/>
    <col min="7" max="7" width="33.88671875" style="1" customWidth="1"/>
    <col min="8" max="16384" width="8.77734375" style="1"/>
  </cols>
  <sheetData>
    <row r="1" spans="1:7" s="49" customFormat="1" ht="40.200000000000003" thickBot="1">
      <c r="A1" s="49" t="s">
        <v>119</v>
      </c>
      <c r="B1" s="49" t="s">
        <v>125</v>
      </c>
      <c r="C1" s="50" t="s">
        <v>121</v>
      </c>
      <c r="D1" s="49" t="s">
        <v>18</v>
      </c>
      <c r="E1" s="51" t="s">
        <v>124</v>
      </c>
      <c r="F1" s="52" t="s">
        <v>118</v>
      </c>
      <c r="G1" s="57" t="s">
        <v>16420</v>
      </c>
    </row>
    <row r="2" spans="1:7" ht="15" thickTop="1"/>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8D577-973F-49DE-96E0-60B30249D83F}">
  <dimension ref="A1:L500"/>
  <sheetViews>
    <sheetView tabSelected="1" workbookViewId="0">
      <selection activeCell="G3" sqref="G1:G1048576"/>
    </sheetView>
  </sheetViews>
  <sheetFormatPr defaultRowHeight="14.4"/>
  <cols>
    <col min="1" max="1" width="33.21875" bestFit="1" customWidth="1"/>
    <col min="2" max="2" width="12.77734375" style="17" hidden="1" customWidth="1"/>
    <col min="3" max="3" width="20.6640625" style="1" hidden="1" customWidth="1"/>
    <col min="4" max="4" width="14.77734375" style="17" hidden="1" customWidth="1"/>
    <col min="5" max="5" width="0" style="2" hidden="1" customWidth="1"/>
    <col min="6" max="6" width="14.5546875" hidden="1" customWidth="1"/>
    <col min="7" max="7" width="14.44140625" style="2" hidden="1" customWidth="1"/>
    <col min="8" max="8" width="19.5546875" style="10" customWidth="1"/>
    <col min="9" max="9" width="24.5546875" style="20" customWidth="1"/>
    <col min="10" max="10" width="22.33203125" style="18" customWidth="1"/>
    <col min="11" max="11" width="17.21875" bestFit="1" customWidth="1"/>
    <col min="12" max="12" width="27.5546875" style="22" customWidth="1"/>
  </cols>
  <sheetData>
    <row r="1" spans="1:12" s="5" customFormat="1" ht="18.600000000000001" thickBot="1">
      <c r="A1" s="59" t="s">
        <v>16</v>
      </c>
      <c r="B1" s="59"/>
      <c r="C1" s="59"/>
      <c r="D1" s="59"/>
      <c r="E1" s="59"/>
      <c r="F1" s="59"/>
      <c r="G1" s="59"/>
      <c r="H1" s="59" t="s">
        <v>60</v>
      </c>
      <c r="I1" s="59"/>
      <c r="J1" s="59" t="s">
        <v>16403</v>
      </c>
      <c r="K1" s="59"/>
      <c r="L1" s="59"/>
    </row>
    <row r="2" spans="1:12" s="13" customFormat="1" ht="18.600000000000001" thickTop="1">
      <c r="A2" s="13" t="s">
        <v>54</v>
      </c>
      <c r="B2" s="60" t="s">
        <v>126</v>
      </c>
      <c r="C2" s="61"/>
      <c r="D2" s="60" t="s">
        <v>44</v>
      </c>
      <c r="E2" s="61"/>
      <c r="F2" s="62" t="s">
        <v>127</v>
      </c>
      <c r="G2" s="61"/>
      <c r="H2" s="13" t="s">
        <v>58</v>
      </c>
      <c r="I2" s="19" t="s">
        <v>59</v>
      </c>
      <c r="J2" s="13" t="s">
        <v>16404</v>
      </c>
      <c r="K2" s="13" t="s">
        <v>59</v>
      </c>
      <c r="L2" s="21" t="s">
        <v>61</v>
      </c>
    </row>
    <row r="3" spans="1:12" s="1" customFormat="1" ht="40.950000000000003" customHeight="1">
      <c r="A3" s="3">
        <f>COUNTIFS('2026 Master'!D2:D4995,"Y")</f>
        <v>0</v>
      </c>
      <c r="B3" s="14" t="s">
        <v>45</v>
      </c>
      <c r="C3" s="1">
        <f>COUNTIFS('2026 Master'!I2:I4995,"F",'2026 Master'!D2:D4995,"Y")</f>
        <v>0</v>
      </c>
      <c r="D3" s="14" t="s">
        <v>10</v>
      </c>
      <c r="E3" s="2">
        <f>COUNTIFS('2026 Master'!D2:D4995,"Y",'2026 Master'!K2:K4995,"W")</f>
        <v>0</v>
      </c>
      <c r="F3" s="12" t="s">
        <v>51</v>
      </c>
      <c r="G3" s="2">
        <f>COUNTIFS('2026 Master'!D2:D4995,"Y",'2026 Master'!J2:J4995,"G")</f>
        <v>0</v>
      </c>
      <c r="H3" s="18" t="e" cm="1" vm="1">
        <f t="array" ref="H3">_xlfn._xlws.SORT(_xlfn.UNIQUE(_xlfn._xlws.FILTER('2026 Master'!L2:L4995,'2026 Master'!L2:L4995&lt;&gt;"")))</f>
        <v>#VALUE!</v>
      </c>
      <c r="I3" s="2">
        <f>COUNTIFS('2026 Master'!$L$2:$L$4995,H3,'2026 Master'!$D$2:$D$4995,"Y")</f>
        <v>0</v>
      </c>
      <c r="J3" s="18" t="e" cm="1" vm="1">
        <f t="array" ref="J3">_xlfn._xlws.SORT(_xlfn.UNIQUE(_xlfn._xlws.FILTER('2026 Master'!C2:C495,'2026 Master'!C2:C495&lt;&gt;"")))</f>
        <v>#VALUE!</v>
      </c>
      <c r="K3" s="1">
        <f>COUNTIFS('2026 Master'!$C$2:$C$4995,J3,'2026 Master'!$D$2:$D$4995,"Y")</f>
        <v>0</v>
      </c>
      <c r="L3" s="22">
        <f>IF(A$3=0, 0, K3/A$3)</f>
        <v>0</v>
      </c>
    </row>
    <row r="4" spans="1:12" ht="28.8">
      <c r="B4" s="15" t="s">
        <v>46</v>
      </c>
      <c r="C4" s="1">
        <f>COUNTIFS('2026 Master'!I2:I4995,"M",'2026 Master'!D2:D4995,"Y")</f>
        <v>0</v>
      </c>
      <c r="D4" s="15" t="s">
        <v>11</v>
      </c>
      <c r="E4" s="2">
        <f>COUNTIFS('2026 Master'!D2:D4995,"Y",'2026 Master'!K2:K4995,"B")</f>
        <v>0</v>
      </c>
      <c r="F4" s="11" t="s">
        <v>16398</v>
      </c>
      <c r="G4" s="2">
        <f>COUNTIFS('2026 Master'!D2:D4995,"Y",'2026 Master'!J2:J4995,"H")</f>
        <v>0</v>
      </c>
      <c r="I4" s="2">
        <f>COUNTIFS('2026 Master'!$L$2:$L$4995,H4,'2026 Master'!$D$2:$D$4995,"Y")</f>
        <v>0</v>
      </c>
      <c r="K4" s="1">
        <f>COUNTIFS('2026 Master'!$C$2:$C$4995,J4,'2026 Master'!$D$2:$D$4995,"Y")</f>
        <v>0</v>
      </c>
      <c r="L4" s="22">
        <f t="shared" ref="L4:L67" si="0">IF(A$3=0, 0, K4/A$3)</f>
        <v>0</v>
      </c>
    </row>
    <row r="5" spans="1:12">
      <c r="B5" s="15" t="s">
        <v>43</v>
      </c>
      <c r="C5" s="1">
        <f>COUNTIFS('2026 Master'!I2:I4995,"T",'2026 Master'!D2:D4995,"Y")</f>
        <v>0</v>
      </c>
      <c r="D5" s="15" t="s">
        <v>12</v>
      </c>
      <c r="E5" s="2">
        <f>COUNTIFS('2026 Master'!D2:D4995,"Y",'2026 Master'!K2:K4995,"A")</f>
        <v>0</v>
      </c>
      <c r="F5" s="10" t="s">
        <v>52</v>
      </c>
      <c r="G5" s="2">
        <f>COUNTIFS('2026 Master'!D2:D4995,"Y",'2026 Master'!J2:J4995,"B")</f>
        <v>0</v>
      </c>
      <c r="I5" s="2">
        <f>COUNTIFS('2026 Master'!$L$2:$L$4995,H5,'2026 Master'!$D$2:$D$4995,"Y")</f>
        <v>0</v>
      </c>
      <c r="K5" s="1">
        <f>COUNTIFS('2026 Master'!$C$2:$C$4995,J5,'2026 Master'!$D$2:$D$4995,"Y")</f>
        <v>0</v>
      </c>
      <c r="L5" s="22">
        <f t="shared" si="0"/>
        <v>0</v>
      </c>
    </row>
    <row r="6" spans="1:12" ht="35.549999999999997" customHeight="1">
      <c r="B6" s="16" t="s">
        <v>47</v>
      </c>
      <c r="C6" s="1">
        <f>COUNTIFS('2026 Master'!I2:I4995,"NB",'2026 Master'!D2:D4995,"Y")</f>
        <v>0</v>
      </c>
      <c r="D6" s="16" t="s">
        <v>49</v>
      </c>
      <c r="E6" s="2">
        <f>COUNTIFS('2026 Master'!D2:D4995,"Y",'2026 Master'!K2:K4995,"MENA")</f>
        <v>0</v>
      </c>
      <c r="F6" s="10" t="s">
        <v>53</v>
      </c>
      <c r="G6" s="2">
        <f>COUNTIFS('2026 Master'!D2:D4995,"Y",'2026 Master'!J2:J4995,"U")</f>
        <v>0</v>
      </c>
      <c r="I6" s="2">
        <f>COUNTIFS('2026 Master'!$L$2:$L$4995,H6,'2026 Master'!$D$2:$D$4995,"Y")</f>
        <v>0</v>
      </c>
      <c r="K6" s="1">
        <f>COUNTIFS('2026 Master'!$C$2:$C$4995,J6,'2026 Master'!$D$2:$D$4995,"Y")</f>
        <v>0</v>
      </c>
      <c r="L6" s="22">
        <f t="shared" si="0"/>
        <v>0</v>
      </c>
    </row>
    <row r="7" spans="1:12" ht="46.5" customHeight="1">
      <c r="B7" s="16" t="s">
        <v>48</v>
      </c>
      <c r="C7" s="1">
        <f>COUNTIFS('2026 Master'!I2:I4995,"NA",'2026 Master'!D2:D4995,"Y")</f>
        <v>0</v>
      </c>
      <c r="D7" s="16" t="s">
        <v>50</v>
      </c>
      <c r="E7" s="2">
        <f>COUNTIFS('2026 Master'!D2:D4995,"Y",'2026 Master'!K2:K4995,"HI")</f>
        <v>0</v>
      </c>
      <c r="F7" s="11" t="s">
        <v>48</v>
      </c>
      <c r="G7" s="2">
        <f>COUNTIFS('2026 Master'!D2:D4995,"Y",'2026 Master'!J2:J4995,"NA")</f>
        <v>0</v>
      </c>
      <c r="I7" s="2">
        <f>COUNTIFS('2026 Master'!$L$2:$L$4995,H7,'2026 Master'!$D$2:$D$4995,"Y")</f>
        <v>0</v>
      </c>
      <c r="K7" s="1">
        <f>COUNTIFS('2026 Master'!$C$2:$C$4995,J7,'2026 Master'!$D$2:$D$4995,"Y")</f>
        <v>0</v>
      </c>
      <c r="L7" s="22">
        <f t="shared" si="0"/>
        <v>0</v>
      </c>
    </row>
    <row r="8" spans="1:12" ht="22.05" customHeight="1">
      <c r="D8" s="15" t="s">
        <v>13</v>
      </c>
      <c r="E8" s="2">
        <f>COUNTIFS('2026 Master'!D2:D4995,"Y",'2026 Master'!K2:K4995,"H")</f>
        <v>0</v>
      </c>
      <c r="I8" s="2">
        <f>COUNTIFS('2026 Master'!$L$2:$L$4995,H8,'2026 Master'!$D$2:$D$4995,"Y")</f>
        <v>0</v>
      </c>
      <c r="K8" s="1">
        <f>COUNTIFS('2026 Master'!$C$2:$C$4995,J8,'2026 Master'!$D$2:$D$4995,"Y")</f>
        <v>0</v>
      </c>
      <c r="L8" s="22">
        <f t="shared" si="0"/>
        <v>0</v>
      </c>
    </row>
    <row r="9" spans="1:12" ht="28.8">
      <c r="D9" s="16" t="s">
        <v>113</v>
      </c>
      <c r="E9" s="2">
        <f>COUNTIFS('2026 Master'!D2:D4995,"Y",'2026 Master'!K2:K4995,"AI")</f>
        <v>0</v>
      </c>
      <c r="I9" s="2">
        <f>COUNTIFS('2026 Master'!$L$2:$L$4995,H9,'2026 Master'!$D$2:$D$4995,"Y")</f>
        <v>0</v>
      </c>
      <c r="K9" s="1">
        <f>COUNTIFS('2026 Master'!$C$2:$C$4995,J9,'2026 Master'!$D$2:$D$4995,"Y")</f>
        <v>0</v>
      </c>
      <c r="L9" s="22">
        <f t="shared" si="0"/>
        <v>0</v>
      </c>
    </row>
    <row r="10" spans="1:12">
      <c r="D10" s="15" t="s">
        <v>109</v>
      </c>
      <c r="E10" s="2">
        <f>COUNTIFS('2026 Master'!D2:D4995,"Y",'2026 Master'!K2:K4995,"O")</f>
        <v>0</v>
      </c>
      <c r="I10" s="2">
        <f>COUNTIFS('2026 Master'!$L$2:$L$4995,H10,'2026 Master'!$D$2:$D$4995,"Y")</f>
        <v>0</v>
      </c>
      <c r="K10" s="1">
        <f>COUNTIFS('2026 Master'!$C$2:$C$4995,J10,'2026 Master'!$D$2:$D$4995,"Y")</f>
        <v>0</v>
      </c>
      <c r="L10" s="22">
        <f t="shared" si="0"/>
        <v>0</v>
      </c>
    </row>
    <row r="11" spans="1:12">
      <c r="I11" s="2">
        <f>COUNTIFS('2026 Master'!$L$2:$L$4995,H11,'2026 Master'!$D$2:$D$4995,"Y")</f>
        <v>0</v>
      </c>
      <c r="K11" s="1">
        <f>COUNTIFS('2026 Master'!$C$2:$C$4995,J11,'2026 Master'!$D$2:$D$4995,"Y")</f>
        <v>0</v>
      </c>
      <c r="L11" s="22">
        <f t="shared" si="0"/>
        <v>0</v>
      </c>
    </row>
    <row r="12" spans="1:12">
      <c r="I12" s="2">
        <f>COUNTIFS('2026 Master'!$L$2:$L$4995,H12,'2026 Master'!$D$2:$D$4995,"Y")</f>
        <v>0</v>
      </c>
      <c r="K12" s="1">
        <f>COUNTIFS('2026 Master'!$C$2:$C$4995,J12,'2026 Master'!$D$2:$D$4995,"Y")</f>
        <v>0</v>
      </c>
      <c r="L12" s="22">
        <f t="shared" si="0"/>
        <v>0</v>
      </c>
    </row>
    <row r="13" spans="1:12">
      <c r="I13" s="2">
        <f>COUNTIFS('2026 Master'!$L$2:$L$4995,H13,'2026 Master'!$D$2:$D$4995,"Y")</f>
        <v>0</v>
      </c>
      <c r="K13" s="1">
        <f>COUNTIFS('2026 Master'!$C$2:$C$4995,J13,'2026 Master'!$D$2:$D$4995,"Y")</f>
        <v>0</v>
      </c>
      <c r="L13" s="22">
        <f t="shared" si="0"/>
        <v>0</v>
      </c>
    </row>
    <row r="14" spans="1:12">
      <c r="I14" s="2">
        <f>COUNTIFS('2026 Master'!$L$2:$L$4995,H14,'2026 Master'!$D$2:$D$4995,"Y")</f>
        <v>0</v>
      </c>
      <c r="K14" s="1">
        <f>COUNTIFS('2026 Master'!$C$2:$C$4995,J14,'2026 Master'!$D$2:$D$4995,"Y")</f>
        <v>0</v>
      </c>
      <c r="L14" s="22">
        <f t="shared" si="0"/>
        <v>0</v>
      </c>
    </row>
    <row r="15" spans="1:12">
      <c r="I15" s="2">
        <f>COUNTIFS('2026 Master'!$L$2:$L$4995,H15,'2026 Master'!$D$2:$D$4995,"Y")</f>
        <v>0</v>
      </c>
      <c r="K15" s="1">
        <f>COUNTIFS('2026 Master'!$C$2:$C$4995,J15,'2026 Master'!$D$2:$D$4995,"Y")</f>
        <v>0</v>
      </c>
      <c r="L15" s="22">
        <f t="shared" si="0"/>
        <v>0</v>
      </c>
    </row>
    <row r="16" spans="1:12">
      <c r="I16" s="2">
        <f>COUNTIFS('2026 Master'!$L$2:$L$4995,H16,'2026 Master'!$D$2:$D$4995,"Y")</f>
        <v>0</v>
      </c>
      <c r="K16" s="1">
        <f>COUNTIFS('2026 Master'!$C$2:$C$4995,J16,'2026 Master'!$D$2:$D$4995,"Y")</f>
        <v>0</v>
      </c>
      <c r="L16" s="22">
        <f t="shared" si="0"/>
        <v>0</v>
      </c>
    </row>
    <row r="17" spans="9:12">
      <c r="I17" s="2">
        <f>COUNTIFS('2026 Master'!$L$2:$L$4995,H17,'2026 Master'!$D$2:$D$4995,"Y")</f>
        <v>0</v>
      </c>
      <c r="K17" s="1">
        <f>COUNTIFS('2026 Master'!$C$2:$C$4995,J17,'2026 Master'!$D$2:$D$4995,"Y")</f>
        <v>0</v>
      </c>
      <c r="L17" s="22">
        <f t="shared" si="0"/>
        <v>0</v>
      </c>
    </row>
    <row r="18" spans="9:12">
      <c r="I18" s="2">
        <f>COUNTIFS('2026 Master'!$L$2:$L$4995,H18,'2026 Master'!$D$2:$D$4995,"Y")</f>
        <v>0</v>
      </c>
      <c r="K18" s="1">
        <f>COUNTIFS('2026 Master'!$C$2:$C$4995,J18,'2026 Master'!$D$2:$D$4995,"Y")</f>
        <v>0</v>
      </c>
      <c r="L18" s="22">
        <f t="shared" si="0"/>
        <v>0</v>
      </c>
    </row>
    <row r="19" spans="9:12">
      <c r="I19" s="2">
        <f>COUNTIFS('2026 Master'!$L$2:$L$4995,H19,'2026 Master'!$D$2:$D$4995,"Y")</f>
        <v>0</v>
      </c>
      <c r="K19" s="1">
        <f>COUNTIFS('2026 Master'!$C$2:$C$4995,J19,'2026 Master'!$D$2:$D$4995,"Y")</f>
        <v>0</v>
      </c>
      <c r="L19" s="22">
        <f t="shared" si="0"/>
        <v>0</v>
      </c>
    </row>
    <row r="20" spans="9:12">
      <c r="I20" s="2">
        <f>COUNTIFS('2026 Master'!$L$2:$L$4995,H20,'2026 Master'!$D$2:$D$4995,"Y")</f>
        <v>0</v>
      </c>
      <c r="K20" s="1">
        <f>COUNTIFS('2026 Master'!$C$2:$C$4995,J20,'2026 Master'!$D$2:$D$4995,"Y")</f>
        <v>0</v>
      </c>
      <c r="L20" s="22">
        <f t="shared" si="0"/>
        <v>0</v>
      </c>
    </row>
    <row r="21" spans="9:12">
      <c r="I21" s="2">
        <f>COUNTIFS('2026 Master'!$L$2:$L$4995,H21,'2026 Master'!$D$2:$D$4995,"Y")</f>
        <v>0</v>
      </c>
      <c r="K21" s="1">
        <f>COUNTIFS('2026 Master'!$C$2:$C$4995,J21,'2026 Master'!$D$2:$D$4995,"Y")</f>
        <v>0</v>
      </c>
      <c r="L21" s="22">
        <f t="shared" si="0"/>
        <v>0</v>
      </c>
    </row>
    <row r="22" spans="9:12">
      <c r="I22" s="2">
        <f>COUNTIFS('2026 Master'!$L$2:$L$4995,H22,'2026 Master'!$D$2:$D$4995,"Y")</f>
        <v>0</v>
      </c>
      <c r="K22" s="1">
        <f>COUNTIFS('2026 Master'!$C$2:$C$4995,J22,'2026 Master'!$D$2:$D$4995,"Y")</f>
        <v>0</v>
      </c>
      <c r="L22" s="22">
        <f t="shared" si="0"/>
        <v>0</v>
      </c>
    </row>
    <row r="23" spans="9:12">
      <c r="I23" s="2">
        <f>COUNTIFS('2026 Master'!$L$2:$L$4995,H23,'2026 Master'!$D$2:$D$4995,"Y")</f>
        <v>0</v>
      </c>
      <c r="K23" s="1">
        <f>COUNTIFS('2026 Master'!$C$2:$C$4995,J23,'2026 Master'!$D$2:$D$4995,"Y")</f>
        <v>0</v>
      </c>
      <c r="L23" s="22">
        <f t="shared" si="0"/>
        <v>0</v>
      </c>
    </row>
    <row r="24" spans="9:12">
      <c r="I24" s="2">
        <f>COUNTIFS('2026 Master'!$L$2:$L$4995,H24,'2026 Master'!$D$2:$D$4995,"Y")</f>
        <v>0</v>
      </c>
      <c r="K24" s="1">
        <f>COUNTIFS('2026 Master'!$C$2:$C$4995,J24,'2026 Master'!$D$2:$D$4995,"Y")</f>
        <v>0</v>
      </c>
      <c r="L24" s="22">
        <f t="shared" si="0"/>
        <v>0</v>
      </c>
    </row>
    <row r="25" spans="9:12">
      <c r="I25" s="2">
        <f>COUNTIFS('2026 Master'!$L$2:$L$4995,H25,'2026 Master'!$D$2:$D$4995,"Y")</f>
        <v>0</v>
      </c>
      <c r="K25" s="1">
        <f>COUNTIFS('2026 Master'!$C$2:$C$4995,J25,'2026 Master'!$D$2:$D$4995,"Y")</f>
        <v>0</v>
      </c>
      <c r="L25" s="22">
        <f t="shared" si="0"/>
        <v>0</v>
      </c>
    </row>
    <row r="26" spans="9:12">
      <c r="I26" s="2">
        <f>COUNTIFS('2026 Master'!$L$2:$L$4995,H26,'2026 Master'!$D$2:$D$4995,"Y")</f>
        <v>0</v>
      </c>
      <c r="K26" s="1">
        <f>COUNTIFS('2026 Master'!$C$2:$C$4995,J26,'2026 Master'!$D$2:$D$4995,"Y")</f>
        <v>0</v>
      </c>
      <c r="L26" s="22">
        <f t="shared" si="0"/>
        <v>0</v>
      </c>
    </row>
    <row r="27" spans="9:12">
      <c r="I27" s="2">
        <f>COUNTIFS('2026 Master'!$L$2:$L$4995,H27,'2026 Master'!$D$2:$D$4995,"Y")</f>
        <v>0</v>
      </c>
      <c r="K27" s="1">
        <f>COUNTIFS('2026 Master'!$C$2:$C$4995,J27,'2026 Master'!$D$2:$D$4995,"Y")</f>
        <v>0</v>
      </c>
      <c r="L27" s="22">
        <f t="shared" si="0"/>
        <v>0</v>
      </c>
    </row>
    <row r="28" spans="9:12">
      <c r="I28" s="2">
        <f>COUNTIFS('2026 Master'!$L$2:$L$4995,H28,'2026 Master'!$D$2:$D$4995,"Y")</f>
        <v>0</v>
      </c>
      <c r="K28" s="1">
        <f>COUNTIFS('2026 Master'!$C$2:$C$4995,J28,'2026 Master'!$D$2:$D$4995,"Y")</f>
        <v>0</v>
      </c>
      <c r="L28" s="22">
        <f t="shared" si="0"/>
        <v>0</v>
      </c>
    </row>
    <row r="29" spans="9:12">
      <c r="I29" s="2">
        <f>COUNTIFS('2026 Master'!$L$2:$L$4995,H29,'2026 Master'!$D$2:$D$4995,"Y")</f>
        <v>0</v>
      </c>
      <c r="K29" s="1">
        <f>COUNTIFS('2026 Master'!$C$2:$C$4995,J29,'2026 Master'!$D$2:$D$4995,"Y")</f>
        <v>0</v>
      </c>
      <c r="L29" s="22">
        <f t="shared" si="0"/>
        <v>0</v>
      </c>
    </row>
    <row r="30" spans="9:12">
      <c r="I30" s="2">
        <f>COUNTIFS('2026 Master'!$L$2:$L$4995,H30,'2026 Master'!$D$2:$D$4995,"Y")</f>
        <v>0</v>
      </c>
      <c r="K30" s="1">
        <f>COUNTIFS('2026 Master'!$C$2:$C$4995,J30,'2026 Master'!$D$2:$D$4995,"Y")</f>
        <v>0</v>
      </c>
      <c r="L30" s="22">
        <f t="shared" si="0"/>
        <v>0</v>
      </c>
    </row>
    <row r="31" spans="9:12">
      <c r="I31" s="2">
        <f>COUNTIFS('2026 Master'!$L$2:$L$4995,H31,'2026 Master'!$D$2:$D$4995,"Y")</f>
        <v>0</v>
      </c>
      <c r="K31" s="1">
        <f>COUNTIFS('2026 Master'!$C$2:$C$4995,J31,'2026 Master'!$D$2:$D$4995,"Y")</f>
        <v>0</v>
      </c>
      <c r="L31" s="22">
        <f t="shared" si="0"/>
        <v>0</v>
      </c>
    </row>
    <row r="32" spans="9:12">
      <c r="I32" s="2">
        <f>COUNTIFS('2026 Master'!$L$2:$L$4995,H32,'2026 Master'!$D$2:$D$4995,"Y")</f>
        <v>0</v>
      </c>
      <c r="K32" s="1">
        <f>COUNTIFS('2026 Master'!$C$2:$C$4995,J32,'2026 Master'!$D$2:$D$4995,"Y")</f>
        <v>0</v>
      </c>
      <c r="L32" s="22">
        <f t="shared" si="0"/>
        <v>0</v>
      </c>
    </row>
    <row r="33" spans="9:12">
      <c r="I33" s="2">
        <f>COUNTIFS('2026 Master'!$L$2:$L$4995,H33,'2026 Master'!$D$2:$D$4995,"Y")</f>
        <v>0</v>
      </c>
      <c r="K33" s="1">
        <f>COUNTIFS('2026 Master'!$C$2:$C$4995,J33,'2026 Master'!$D$2:$D$4995,"Y")</f>
        <v>0</v>
      </c>
      <c r="L33" s="22">
        <f t="shared" si="0"/>
        <v>0</v>
      </c>
    </row>
    <row r="34" spans="9:12">
      <c r="I34" s="2">
        <f>COUNTIFS('2026 Master'!$L$2:$L$4995,H34,'2026 Master'!$D$2:$D$4995,"Y")</f>
        <v>0</v>
      </c>
      <c r="K34" s="1">
        <f>COUNTIFS('2026 Master'!$C$2:$C$4995,J34,'2026 Master'!$D$2:$D$4995,"Y")</f>
        <v>0</v>
      </c>
      <c r="L34" s="22">
        <f t="shared" si="0"/>
        <v>0</v>
      </c>
    </row>
    <row r="35" spans="9:12">
      <c r="I35" s="2">
        <f>COUNTIFS('2026 Master'!$L$2:$L$4995,H35,'2026 Master'!$D$2:$D$4995,"Y")</f>
        <v>0</v>
      </c>
      <c r="K35" s="1">
        <f>COUNTIFS('2026 Master'!$C$2:$C$4995,J35,'2026 Master'!$D$2:$D$4995,"Y")</f>
        <v>0</v>
      </c>
      <c r="L35" s="22">
        <f t="shared" si="0"/>
        <v>0</v>
      </c>
    </row>
    <row r="36" spans="9:12">
      <c r="I36" s="2">
        <f>COUNTIFS('2026 Master'!$L$2:$L$4995,H36,'2026 Master'!$D$2:$D$4995,"Y")</f>
        <v>0</v>
      </c>
      <c r="K36" s="1">
        <f>COUNTIFS('2026 Master'!$C$2:$C$4995,J36,'2026 Master'!$D$2:$D$4995,"Y")</f>
        <v>0</v>
      </c>
      <c r="L36" s="22">
        <f t="shared" si="0"/>
        <v>0</v>
      </c>
    </row>
    <row r="37" spans="9:12">
      <c r="I37" s="2">
        <f>COUNTIFS('2026 Master'!$L$2:$L$4995,H37,'2026 Master'!$D$2:$D$4995,"Y")</f>
        <v>0</v>
      </c>
      <c r="K37" s="1">
        <f>COUNTIFS('2026 Master'!$C$2:$C$4995,J37,'2026 Master'!$D$2:$D$4995,"Y")</f>
        <v>0</v>
      </c>
      <c r="L37" s="22">
        <f t="shared" si="0"/>
        <v>0</v>
      </c>
    </row>
    <row r="38" spans="9:12">
      <c r="I38" s="2">
        <f>COUNTIFS('2026 Master'!$L$2:$L$4995,H38,'2026 Master'!$D$2:$D$4995,"Y")</f>
        <v>0</v>
      </c>
      <c r="K38" s="1">
        <f>COUNTIFS('2026 Master'!$C$2:$C$4995,J38,'2026 Master'!$D$2:$D$4995,"Y")</f>
        <v>0</v>
      </c>
      <c r="L38" s="22">
        <f t="shared" si="0"/>
        <v>0</v>
      </c>
    </row>
    <row r="39" spans="9:12">
      <c r="I39" s="2">
        <f>COUNTIFS('2026 Master'!$L$2:$L$4995,H39,'2026 Master'!$D$2:$D$4995,"Y")</f>
        <v>0</v>
      </c>
      <c r="K39" s="1">
        <f>COUNTIFS('2026 Master'!$C$2:$C$4995,J39,'2026 Master'!$D$2:$D$4995,"Y")</f>
        <v>0</v>
      </c>
      <c r="L39" s="22">
        <f t="shared" si="0"/>
        <v>0</v>
      </c>
    </row>
    <row r="40" spans="9:12">
      <c r="I40" s="2">
        <f>COUNTIFS('2026 Master'!$L$2:$L$4995,H40,'2026 Master'!$D$2:$D$4995,"Y")</f>
        <v>0</v>
      </c>
      <c r="K40" s="1">
        <f>COUNTIFS('2026 Master'!$C$2:$C$4995,J40,'2026 Master'!$D$2:$D$4995,"Y")</f>
        <v>0</v>
      </c>
      <c r="L40" s="22">
        <f t="shared" si="0"/>
        <v>0</v>
      </c>
    </row>
    <row r="41" spans="9:12">
      <c r="I41" s="2">
        <f>COUNTIFS('2026 Master'!$L$2:$L$4995,H41,'2026 Master'!$D$2:$D$4995,"Y")</f>
        <v>0</v>
      </c>
      <c r="K41" s="1">
        <f>COUNTIFS('2026 Master'!$C$2:$C$4995,J41,'2026 Master'!$D$2:$D$4995,"Y")</f>
        <v>0</v>
      </c>
      <c r="L41" s="22">
        <f t="shared" si="0"/>
        <v>0</v>
      </c>
    </row>
    <row r="42" spans="9:12">
      <c r="I42" s="2">
        <f>COUNTIFS('2026 Master'!$L$2:$L$4995,H42,'2026 Master'!$D$2:$D$4995,"Y")</f>
        <v>0</v>
      </c>
      <c r="K42" s="1">
        <f>COUNTIFS('2026 Master'!$C$2:$C$4995,J42,'2026 Master'!$D$2:$D$4995,"Y")</f>
        <v>0</v>
      </c>
      <c r="L42" s="22">
        <f t="shared" si="0"/>
        <v>0</v>
      </c>
    </row>
    <row r="43" spans="9:12">
      <c r="I43" s="2">
        <f>COUNTIFS('2026 Master'!$L$2:$L$4995,H43,'2026 Master'!$D$2:$D$4995,"Y")</f>
        <v>0</v>
      </c>
      <c r="K43" s="1">
        <f>COUNTIFS('2026 Master'!$C$2:$C$4995,J43,'2026 Master'!$D$2:$D$4995,"Y")</f>
        <v>0</v>
      </c>
      <c r="L43" s="22">
        <f t="shared" si="0"/>
        <v>0</v>
      </c>
    </row>
    <row r="44" spans="9:12">
      <c r="I44" s="2">
        <f>COUNTIFS('2026 Master'!$L$2:$L$4995,H44,'2026 Master'!$D$2:$D$4995,"Y")</f>
        <v>0</v>
      </c>
      <c r="K44" s="1">
        <f>COUNTIFS('2026 Master'!$C$2:$C$4995,J44,'2026 Master'!$D$2:$D$4995,"Y")</f>
        <v>0</v>
      </c>
      <c r="L44" s="22">
        <f t="shared" si="0"/>
        <v>0</v>
      </c>
    </row>
    <row r="45" spans="9:12">
      <c r="I45" s="2">
        <f>COUNTIFS('2026 Master'!$L$2:$L$4995,H45,'2026 Master'!$D$2:$D$4995,"Y")</f>
        <v>0</v>
      </c>
      <c r="K45" s="1">
        <f>COUNTIFS('2026 Master'!$C$2:$C$4995,J45,'2026 Master'!$D$2:$D$4995,"Y")</f>
        <v>0</v>
      </c>
      <c r="L45" s="22">
        <f t="shared" si="0"/>
        <v>0</v>
      </c>
    </row>
    <row r="46" spans="9:12">
      <c r="I46" s="2">
        <f>COUNTIFS('2026 Master'!$L$2:$L$4995,H46,'2026 Master'!$D$2:$D$4995,"Y")</f>
        <v>0</v>
      </c>
      <c r="K46" s="1">
        <f>COUNTIFS('2026 Master'!$C$2:$C$4995,J46,'2026 Master'!$D$2:$D$4995,"Y")</f>
        <v>0</v>
      </c>
      <c r="L46" s="22">
        <f t="shared" si="0"/>
        <v>0</v>
      </c>
    </row>
    <row r="47" spans="9:12">
      <c r="I47" s="2">
        <f>COUNTIFS('2026 Master'!$L$2:$L$4995,H47,'2026 Master'!$D$2:$D$4995,"Y")</f>
        <v>0</v>
      </c>
      <c r="K47" s="1">
        <f>COUNTIFS('2026 Master'!$C$2:$C$4995,J47,'2026 Master'!$D$2:$D$4995,"Y")</f>
        <v>0</v>
      </c>
      <c r="L47" s="22">
        <f t="shared" si="0"/>
        <v>0</v>
      </c>
    </row>
    <row r="48" spans="9:12">
      <c r="I48" s="2">
        <f>COUNTIFS('2026 Master'!$L$2:$L$4995,H48,'2026 Master'!$D$2:$D$4995,"Y")</f>
        <v>0</v>
      </c>
      <c r="K48" s="1">
        <f>COUNTIFS('2026 Master'!$C$2:$C$4995,J48,'2026 Master'!$D$2:$D$4995,"Y")</f>
        <v>0</v>
      </c>
      <c r="L48" s="22">
        <f t="shared" si="0"/>
        <v>0</v>
      </c>
    </row>
    <row r="49" spans="9:12">
      <c r="I49" s="2">
        <f>COUNTIFS('2026 Master'!$L$2:$L$4995,H49,'2026 Master'!$D$2:$D$4995,"Y")</f>
        <v>0</v>
      </c>
      <c r="K49" s="1">
        <f>COUNTIFS('2026 Master'!$C$2:$C$4995,J49,'2026 Master'!$D$2:$D$4995,"Y")</f>
        <v>0</v>
      </c>
      <c r="L49" s="22">
        <f t="shared" si="0"/>
        <v>0</v>
      </c>
    </row>
    <row r="50" spans="9:12">
      <c r="I50" s="2">
        <f>COUNTIFS('2026 Master'!$L$2:$L$4995,H50,'2026 Master'!$D$2:$D$4995,"Y")</f>
        <v>0</v>
      </c>
      <c r="K50" s="1">
        <f>COUNTIFS('2026 Master'!$C$2:$C$4995,J50,'2026 Master'!$D$2:$D$4995,"Y")</f>
        <v>0</v>
      </c>
      <c r="L50" s="22">
        <f t="shared" si="0"/>
        <v>0</v>
      </c>
    </row>
    <row r="51" spans="9:12">
      <c r="I51" s="2">
        <f>COUNTIFS('2026 Master'!$L$2:$L$4995,H51,'2026 Master'!$D$2:$D$4995,"Y")</f>
        <v>0</v>
      </c>
      <c r="K51" s="1">
        <f>COUNTIFS('2026 Master'!$C$2:$C$4995,J51,'2026 Master'!$D$2:$D$4995,"Y")</f>
        <v>0</v>
      </c>
      <c r="L51" s="22">
        <f t="shared" si="0"/>
        <v>0</v>
      </c>
    </row>
    <row r="52" spans="9:12">
      <c r="I52" s="2">
        <f>COUNTIFS('2026 Master'!$L$2:$L$4995,H52,'2026 Master'!$D$2:$D$4995,"Y")</f>
        <v>0</v>
      </c>
      <c r="K52" s="1">
        <f>COUNTIFS('2026 Master'!$C$2:$C$4995,J52,'2026 Master'!$D$2:$D$4995,"Y")</f>
        <v>0</v>
      </c>
      <c r="L52" s="22">
        <f t="shared" si="0"/>
        <v>0</v>
      </c>
    </row>
    <row r="53" spans="9:12">
      <c r="I53" s="2">
        <f>COUNTIFS('2026 Master'!$L$2:$L$4995,H53,'2026 Master'!$D$2:$D$4995,"Y")</f>
        <v>0</v>
      </c>
      <c r="K53" s="1">
        <f>COUNTIFS('2026 Master'!$C$2:$C$4995,J53,'2026 Master'!$D$2:$D$4995,"Y")</f>
        <v>0</v>
      </c>
      <c r="L53" s="22">
        <f t="shared" si="0"/>
        <v>0</v>
      </c>
    </row>
    <row r="54" spans="9:12">
      <c r="I54" s="2">
        <f>COUNTIFS('2026 Master'!$L$2:$L$4995,H54,'2026 Master'!$D$2:$D$4995,"Y")</f>
        <v>0</v>
      </c>
      <c r="K54" s="1">
        <f>COUNTIFS('2026 Master'!$C$2:$C$4995,J54,'2026 Master'!$D$2:$D$4995,"Y")</f>
        <v>0</v>
      </c>
      <c r="L54" s="22">
        <f t="shared" si="0"/>
        <v>0</v>
      </c>
    </row>
    <row r="55" spans="9:12">
      <c r="I55" s="2">
        <f>COUNTIFS('2026 Master'!$L$2:$L$4995,H55,'2026 Master'!$D$2:$D$4995,"Y")</f>
        <v>0</v>
      </c>
      <c r="K55" s="1">
        <f>COUNTIFS('2026 Master'!$C$2:$C$4995,J55,'2026 Master'!$D$2:$D$4995,"Y")</f>
        <v>0</v>
      </c>
      <c r="L55" s="22">
        <f t="shared" si="0"/>
        <v>0</v>
      </c>
    </row>
    <row r="56" spans="9:12">
      <c r="I56" s="2">
        <f>COUNTIFS('2026 Master'!$L$2:$L$4995,H56,'2026 Master'!$D$2:$D$4995,"Y")</f>
        <v>0</v>
      </c>
      <c r="K56" s="1">
        <f>COUNTIFS('2026 Master'!$C$2:$C$4995,J56,'2026 Master'!$D$2:$D$4995,"Y")</f>
        <v>0</v>
      </c>
      <c r="L56" s="22">
        <f t="shared" si="0"/>
        <v>0</v>
      </c>
    </row>
    <row r="57" spans="9:12">
      <c r="I57" s="2">
        <f>COUNTIFS('2026 Master'!$L$2:$L$4995,H57,'2026 Master'!$D$2:$D$4995,"Y")</f>
        <v>0</v>
      </c>
      <c r="K57" s="1">
        <f>COUNTIFS('2026 Master'!$C$2:$C$4995,J57,'2026 Master'!$D$2:$D$4995,"Y")</f>
        <v>0</v>
      </c>
      <c r="L57" s="22">
        <f t="shared" si="0"/>
        <v>0</v>
      </c>
    </row>
    <row r="58" spans="9:12">
      <c r="I58" s="2">
        <f>COUNTIFS('2026 Master'!$L$2:$L$4995,H58,'2026 Master'!$D$2:$D$4995,"Y")</f>
        <v>0</v>
      </c>
      <c r="K58" s="1">
        <f>COUNTIFS('2026 Master'!$C$2:$C$4995,J58,'2026 Master'!$D$2:$D$4995,"Y")</f>
        <v>0</v>
      </c>
      <c r="L58" s="22">
        <f t="shared" si="0"/>
        <v>0</v>
      </c>
    </row>
    <row r="59" spans="9:12">
      <c r="I59" s="2">
        <f>COUNTIFS('2026 Master'!$L$2:$L$4995,H59,'2026 Master'!$D$2:$D$4995,"Y")</f>
        <v>0</v>
      </c>
      <c r="K59" s="1">
        <f>COUNTIFS('2026 Master'!$C$2:$C$4995,J59,'2026 Master'!$D$2:$D$4995,"Y")</f>
        <v>0</v>
      </c>
      <c r="L59" s="22">
        <f t="shared" si="0"/>
        <v>0</v>
      </c>
    </row>
    <row r="60" spans="9:12">
      <c r="I60" s="2">
        <f>COUNTIFS('2026 Master'!$L$2:$L$4995,H60,'2026 Master'!$D$2:$D$4995,"Y")</f>
        <v>0</v>
      </c>
      <c r="K60" s="1">
        <f>COUNTIFS('2026 Master'!$C$2:$C$4995,J60,'2026 Master'!$D$2:$D$4995,"Y")</f>
        <v>0</v>
      </c>
      <c r="L60" s="22">
        <f t="shared" si="0"/>
        <v>0</v>
      </c>
    </row>
    <row r="61" spans="9:12">
      <c r="I61" s="2">
        <f>COUNTIFS('2026 Master'!$L$2:$L$4995,H61,'2026 Master'!$D$2:$D$4995,"Y")</f>
        <v>0</v>
      </c>
      <c r="K61" s="1">
        <f>COUNTIFS('2026 Master'!$C$2:$C$4995,J61,'2026 Master'!$D$2:$D$4995,"Y")</f>
        <v>0</v>
      </c>
      <c r="L61" s="22">
        <f t="shared" si="0"/>
        <v>0</v>
      </c>
    </row>
    <row r="62" spans="9:12">
      <c r="I62" s="2">
        <f>COUNTIFS('2026 Master'!$L$2:$L$4995,H62,'2026 Master'!$D$2:$D$4995,"Y")</f>
        <v>0</v>
      </c>
      <c r="K62" s="1">
        <f>COUNTIFS('2026 Master'!$C$2:$C$4995,J62,'2026 Master'!$D$2:$D$4995,"Y")</f>
        <v>0</v>
      </c>
      <c r="L62" s="22">
        <f t="shared" si="0"/>
        <v>0</v>
      </c>
    </row>
    <row r="63" spans="9:12">
      <c r="I63" s="2">
        <f>COUNTIFS('2026 Master'!$L$2:$L$4995,H63,'2026 Master'!$D$2:$D$4995,"Y")</f>
        <v>0</v>
      </c>
      <c r="K63" s="1">
        <f>COUNTIFS('2026 Master'!$C$2:$C$4995,J63,'2026 Master'!$D$2:$D$4995,"Y")</f>
        <v>0</v>
      </c>
      <c r="L63" s="22">
        <f t="shared" si="0"/>
        <v>0</v>
      </c>
    </row>
    <row r="64" spans="9:12">
      <c r="I64" s="2">
        <f>COUNTIFS('2026 Master'!$L$2:$L$4995,H64,'2026 Master'!$D$2:$D$4995,"Y")</f>
        <v>0</v>
      </c>
      <c r="K64" s="1">
        <f>COUNTIFS('2026 Master'!$C$2:$C$4995,J64,'2026 Master'!$D$2:$D$4995,"Y")</f>
        <v>0</v>
      </c>
      <c r="L64" s="22">
        <f t="shared" si="0"/>
        <v>0</v>
      </c>
    </row>
    <row r="65" spans="9:12">
      <c r="I65" s="2">
        <f>COUNTIFS('2026 Master'!$L$2:$L$4995,H65,'2026 Master'!$D$2:$D$4995,"Y")</f>
        <v>0</v>
      </c>
      <c r="K65" s="1">
        <f>COUNTIFS('2026 Master'!$C$2:$C$4995,J65,'2026 Master'!$D$2:$D$4995,"Y")</f>
        <v>0</v>
      </c>
      <c r="L65" s="22">
        <f t="shared" si="0"/>
        <v>0</v>
      </c>
    </row>
    <row r="66" spans="9:12">
      <c r="I66" s="2">
        <f>COUNTIFS('2026 Master'!$L$2:$L$4995,H66,'2026 Master'!$D$2:$D$4995,"Y")</f>
        <v>0</v>
      </c>
      <c r="K66" s="1">
        <f>COUNTIFS('2026 Master'!$C$2:$C$4995,J66,'2026 Master'!$D$2:$D$4995,"Y")</f>
        <v>0</v>
      </c>
      <c r="L66" s="22">
        <f t="shared" si="0"/>
        <v>0</v>
      </c>
    </row>
    <row r="67" spans="9:12">
      <c r="I67" s="2">
        <f>COUNTIFS('2026 Master'!$L$2:$L$4995,H67,'2026 Master'!$D$2:$D$4995,"Y")</f>
        <v>0</v>
      </c>
      <c r="K67" s="1">
        <f>COUNTIFS('2026 Master'!$C$2:$C$4995,J67,'2026 Master'!$D$2:$D$4995,"Y")</f>
        <v>0</v>
      </c>
      <c r="L67" s="22">
        <f t="shared" si="0"/>
        <v>0</v>
      </c>
    </row>
    <row r="68" spans="9:12">
      <c r="I68" s="2">
        <f>COUNTIFS('2026 Master'!$L$2:$L$4995,H68,'2026 Master'!$D$2:$D$4995,"Y")</f>
        <v>0</v>
      </c>
      <c r="K68" s="1">
        <f>COUNTIFS('2026 Master'!$C$2:$C$4995,J68,'2026 Master'!$D$2:$D$4995,"Y")</f>
        <v>0</v>
      </c>
      <c r="L68" s="22">
        <f t="shared" ref="L68:L100" si="1">IF(A$3=0, 0, K68/A$3)</f>
        <v>0</v>
      </c>
    </row>
    <row r="69" spans="9:12">
      <c r="I69" s="2">
        <f>COUNTIFS('2026 Master'!$L$2:$L$4995,H69,'2026 Master'!$D$2:$D$4995,"Y")</f>
        <v>0</v>
      </c>
      <c r="K69" s="1">
        <f>COUNTIFS('2026 Master'!$C$2:$C$4995,J69,'2026 Master'!$D$2:$D$4995,"Y")</f>
        <v>0</v>
      </c>
      <c r="L69" s="22">
        <f t="shared" si="1"/>
        <v>0</v>
      </c>
    </row>
    <row r="70" spans="9:12">
      <c r="I70" s="2">
        <f>COUNTIFS('2026 Master'!$L$2:$L$4995,H70,'2026 Master'!$D$2:$D$4995,"Y")</f>
        <v>0</v>
      </c>
      <c r="K70" s="1">
        <f>COUNTIFS('2026 Master'!$C$2:$C$4995,J70,'2026 Master'!$D$2:$D$4995,"Y")</f>
        <v>0</v>
      </c>
      <c r="L70" s="22">
        <f t="shared" si="1"/>
        <v>0</v>
      </c>
    </row>
    <row r="71" spans="9:12">
      <c r="I71" s="2">
        <f>COUNTIFS('2026 Master'!$L$2:$L$4995,H71,'2026 Master'!$D$2:$D$4995,"Y")</f>
        <v>0</v>
      </c>
      <c r="K71" s="1">
        <f>COUNTIFS('2026 Master'!$C$2:$C$4995,J71,'2026 Master'!$D$2:$D$4995,"Y")</f>
        <v>0</v>
      </c>
      <c r="L71" s="22">
        <f t="shared" si="1"/>
        <v>0</v>
      </c>
    </row>
    <row r="72" spans="9:12">
      <c r="I72" s="2">
        <f>COUNTIFS('2026 Master'!$L$2:$L$4995,H72,'2026 Master'!$D$2:$D$4995,"Y")</f>
        <v>0</v>
      </c>
      <c r="K72" s="1">
        <f>COUNTIFS('2026 Master'!$C$2:$C$4995,J72,'2026 Master'!$D$2:$D$4995,"Y")</f>
        <v>0</v>
      </c>
      <c r="L72" s="22">
        <f t="shared" si="1"/>
        <v>0</v>
      </c>
    </row>
    <row r="73" spans="9:12">
      <c r="I73" s="2">
        <f>COUNTIFS('2026 Master'!$L$2:$L$4995,H73,'2026 Master'!$D$2:$D$4995,"Y")</f>
        <v>0</v>
      </c>
      <c r="K73" s="1">
        <f>COUNTIFS('2026 Master'!$C$2:$C$4995,J73,'2026 Master'!$D$2:$D$4995,"Y")</f>
        <v>0</v>
      </c>
      <c r="L73" s="22">
        <f t="shared" si="1"/>
        <v>0</v>
      </c>
    </row>
    <row r="74" spans="9:12">
      <c r="I74" s="2">
        <f>COUNTIFS('2026 Master'!$L$2:$L$4995,H74,'2026 Master'!$D$2:$D$4995,"Y")</f>
        <v>0</v>
      </c>
      <c r="K74" s="1">
        <f>COUNTIFS('2026 Master'!$C$2:$C$4995,J74,'2026 Master'!$D$2:$D$4995,"Y")</f>
        <v>0</v>
      </c>
      <c r="L74" s="22">
        <f t="shared" si="1"/>
        <v>0</v>
      </c>
    </row>
    <row r="75" spans="9:12">
      <c r="I75" s="2">
        <f>COUNTIFS('2026 Master'!$L$2:$L$4995,H75,'2026 Master'!$D$2:$D$4995,"Y")</f>
        <v>0</v>
      </c>
      <c r="K75" s="1">
        <f>COUNTIFS('2026 Master'!$C$2:$C$4995,J75,'2026 Master'!$D$2:$D$4995,"Y")</f>
        <v>0</v>
      </c>
      <c r="L75" s="22">
        <f t="shared" si="1"/>
        <v>0</v>
      </c>
    </row>
    <row r="76" spans="9:12">
      <c r="I76" s="2">
        <f>COUNTIFS('2026 Master'!$L$2:$L$4995,H76,'2026 Master'!$D$2:$D$4995,"Y")</f>
        <v>0</v>
      </c>
      <c r="K76" s="1">
        <f>COUNTIFS('2026 Master'!$C$2:$C$4995,J76,'2026 Master'!$D$2:$D$4995,"Y")</f>
        <v>0</v>
      </c>
      <c r="L76" s="22">
        <f t="shared" si="1"/>
        <v>0</v>
      </c>
    </row>
    <row r="77" spans="9:12">
      <c r="I77" s="2">
        <f>COUNTIFS('2026 Master'!$L$2:$L$4995,H77,'2026 Master'!$D$2:$D$4995,"Y")</f>
        <v>0</v>
      </c>
      <c r="K77" s="1">
        <f>COUNTIFS('2026 Master'!$C$2:$C$4995,J77,'2026 Master'!$D$2:$D$4995,"Y")</f>
        <v>0</v>
      </c>
      <c r="L77" s="22">
        <f t="shared" si="1"/>
        <v>0</v>
      </c>
    </row>
    <row r="78" spans="9:12">
      <c r="I78" s="2">
        <f>COUNTIFS('2026 Master'!$L$2:$L$4995,H78,'2026 Master'!$D$2:$D$4995,"Y")</f>
        <v>0</v>
      </c>
      <c r="K78" s="1">
        <f>COUNTIFS('2026 Master'!$C$2:$C$4995,J78,'2026 Master'!$D$2:$D$4995,"Y")</f>
        <v>0</v>
      </c>
      <c r="L78" s="22">
        <f t="shared" si="1"/>
        <v>0</v>
      </c>
    </row>
    <row r="79" spans="9:12">
      <c r="I79" s="2">
        <f>COUNTIFS('2026 Master'!$L$2:$L$4995,H79,'2026 Master'!$D$2:$D$4995,"Y")</f>
        <v>0</v>
      </c>
      <c r="K79" s="1">
        <f>COUNTIFS('2026 Master'!$C$2:$C$4995,J79,'2026 Master'!$D$2:$D$4995,"Y")</f>
        <v>0</v>
      </c>
      <c r="L79" s="22">
        <f t="shared" si="1"/>
        <v>0</v>
      </c>
    </row>
    <row r="80" spans="9:12">
      <c r="I80" s="2">
        <f>COUNTIFS('2026 Master'!$L$2:$L$4995,H80,'2026 Master'!$D$2:$D$4995,"Y")</f>
        <v>0</v>
      </c>
      <c r="K80" s="1">
        <f>COUNTIFS('2026 Master'!$C$2:$C$4995,J80,'2026 Master'!$D$2:$D$4995,"Y")</f>
        <v>0</v>
      </c>
      <c r="L80" s="22">
        <f t="shared" si="1"/>
        <v>0</v>
      </c>
    </row>
    <row r="81" spans="9:12">
      <c r="I81" s="2">
        <f>COUNTIFS('2026 Master'!$L$2:$L$4995,H81,'2026 Master'!$D$2:$D$4995,"Y")</f>
        <v>0</v>
      </c>
      <c r="K81" s="1">
        <f>COUNTIFS('2026 Master'!$C$2:$C$4995,J81,'2026 Master'!$D$2:$D$4995,"Y")</f>
        <v>0</v>
      </c>
      <c r="L81" s="22">
        <f t="shared" si="1"/>
        <v>0</v>
      </c>
    </row>
    <row r="82" spans="9:12">
      <c r="I82" s="2">
        <f>COUNTIFS('2026 Master'!$L$2:$L$4995,H82,'2026 Master'!$D$2:$D$4995,"Y")</f>
        <v>0</v>
      </c>
      <c r="K82" s="1">
        <f>COUNTIFS('2026 Master'!$C$2:$C$4995,J82,'2026 Master'!$D$2:$D$4995,"Y")</f>
        <v>0</v>
      </c>
      <c r="L82" s="22">
        <f t="shared" si="1"/>
        <v>0</v>
      </c>
    </row>
    <row r="83" spans="9:12">
      <c r="I83" s="2">
        <f>COUNTIFS('2026 Master'!$L$2:$L$4995,H83,'2026 Master'!$D$2:$D$4995,"Y")</f>
        <v>0</v>
      </c>
      <c r="K83" s="1">
        <f>COUNTIFS('2026 Master'!$C$2:$C$4995,J83,'2026 Master'!$D$2:$D$4995,"Y")</f>
        <v>0</v>
      </c>
      <c r="L83" s="22">
        <f t="shared" si="1"/>
        <v>0</v>
      </c>
    </row>
    <row r="84" spans="9:12">
      <c r="I84" s="2">
        <f>COUNTIFS('2026 Master'!$L$2:$L$4995,H84,'2026 Master'!$D$2:$D$4995,"Y")</f>
        <v>0</v>
      </c>
      <c r="K84" s="1">
        <f>COUNTIFS('2026 Master'!$C$2:$C$4995,J84,'2026 Master'!$D$2:$D$4995,"Y")</f>
        <v>0</v>
      </c>
      <c r="L84" s="22">
        <f t="shared" si="1"/>
        <v>0</v>
      </c>
    </row>
    <row r="85" spans="9:12">
      <c r="I85" s="2">
        <f>COUNTIFS('2026 Master'!$L$2:$L$4995,H85,'2026 Master'!$D$2:$D$4995,"Y")</f>
        <v>0</v>
      </c>
      <c r="K85" s="1">
        <f>COUNTIFS('2026 Master'!$C$2:$C$4995,J85,'2026 Master'!$D$2:$D$4995,"Y")</f>
        <v>0</v>
      </c>
      <c r="L85" s="22">
        <f t="shared" si="1"/>
        <v>0</v>
      </c>
    </row>
    <row r="86" spans="9:12">
      <c r="I86" s="2">
        <f>COUNTIFS('2026 Master'!$L$2:$L$4995,H86,'2026 Master'!$D$2:$D$4995,"Y")</f>
        <v>0</v>
      </c>
      <c r="K86" s="1">
        <f>COUNTIFS('2026 Master'!$C$2:$C$4995,J86,'2026 Master'!$D$2:$D$4995,"Y")</f>
        <v>0</v>
      </c>
      <c r="L86" s="22">
        <f t="shared" si="1"/>
        <v>0</v>
      </c>
    </row>
    <row r="87" spans="9:12">
      <c r="I87" s="2">
        <f>COUNTIFS('2026 Master'!$L$2:$L$4995,H87,'2026 Master'!$D$2:$D$4995,"Y")</f>
        <v>0</v>
      </c>
      <c r="K87" s="1">
        <f>COUNTIFS('2026 Master'!$C$2:$C$4995,J87,'2026 Master'!$D$2:$D$4995,"Y")</f>
        <v>0</v>
      </c>
      <c r="L87" s="22">
        <f t="shared" si="1"/>
        <v>0</v>
      </c>
    </row>
    <row r="88" spans="9:12">
      <c r="I88" s="2">
        <f>COUNTIFS('2026 Master'!$L$2:$L$4995,H88,'2026 Master'!$D$2:$D$4995,"Y")</f>
        <v>0</v>
      </c>
      <c r="K88" s="1">
        <f>COUNTIFS('2026 Master'!$C$2:$C$4995,J88,'2026 Master'!$D$2:$D$4995,"Y")</f>
        <v>0</v>
      </c>
      <c r="L88" s="22">
        <f t="shared" si="1"/>
        <v>0</v>
      </c>
    </row>
    <row r="89" spans="9:12">
      <c r="I89" s="2">
        <f>COUNTIFS('2026 Master'!$L$2:$L$4995,H89,'2026 Master'!$D$2:$D$4995,"Y")</f>
        <v>0</v>
      </c>
      <c r="K89" s="1">
        <f>COUNTIFS('2026 Master'!$C$2:$C$4995,J89,'2026 Master'!$D$2:$D$4995,"Y")</f>
        <v>0</v>
      </c>
      <c r="L89" s="22">
        <f t="shared" si="1"/>
        <v>0</v>
      </c>
    </row>
    <row r="90" spans="9:12">
      <c r="I90" s="2">
        <f>COUNTIFS('2026 Master'!$L$2:$L$4995,H90,'2026 Master'!$D$2:$D$4995,"Y")</f>
        <v>0</v>
      </c>
      <c r="K90" s="1">
        <f>COUNTIFS('2026 Master'!$C$2:$C$4995,J90,'2026 Master'!$D$2:$D$4995,"Y")</f>
        <v>0</v>
      </c>
      <c r="L90" s="22">
        <f t="shared" si="1"/>
        <v>0</v>
      </c>
    </row>
    <row r="91" spans="9:12">
      <c r="I91" s="2">
        <f>COUNTIFS('2026 Master'!$L$2:$L$4995,H91,'2026 Master'!$D$2:$D$4995,"Y")</f>
        <v>0</v>
      </c>
      <c r="K91" s="1">
        <f>COUNTIFS('2026 Master'!$C$2:$C$4995,J91,'2026 Master'!$D$2:$D$4995,"Y")</f>
        <v>0</v>
      </c>
      <c r="L91" s="22">
        <f t="shared" si="1"/>
        <v>0</v>
      </c>
    </row>
    <row r="92" spans="9:12">
      <c r="I92" s="2">
        <f>COUNTIFS('2026 Master'!$L$2:$L$4995,H92,'2026 Master'!$D$2:$D$4995,"Y")</f>
        <v>0</v>
      </c>
      <c r="K92" s="1">
        <f>COUNTIFS('2026 Master'!$C$2:$C$4995,J92,'2026 Master'!$D$2:$D$4995,"Y")</f>
        <v>0</v>
      </c>
      <c r="L92" s="22">
        <f t="shared" si="1"/>
        <v>0</v>
      </c>
    </row>
    <row r="93" spans="9:12">
      <c r="I93" s="2">
        <f>COUNTIFS('2026 Master'!$L$2:$L$4995,H93,'2026 Master'!$D$2:$D$4995,"Y")</f>
        <v>0</v>
      </c>
      <c r="K93" s="1">
        <f>COUNTIFS('2026 Master'!$C$2:$C$4995,J93,'2026 Master'!$D$2:$D$4995,"Y")</f>
        <v>0</v>
      </c>
      <c r="L93" s="22">
        <f t="shared" si="1"/>
        <v>0</v>
      </c>
    </row>
    <row r="94" spans="9:12">
      <c r="I94" s="2">
        <f>COUNTIFS('2026 Master'!$L$2:$L$4995,H94,'2026 Master'!$D$2:$D$4995,"Y")</f>
        <v>0</v>
      </c>
      <c r="K94" s="1">
        <f>COUNTIFS('2026 Master'!$C$2:$C$4995,J94,'2026 Master'!$D$2:$D$4995,"Y")</f>
        <v>0</v>
      </c>
      <c r="L94" s="22">
        <f t="shared" si="1"/>
        <v>0</v>
      </c>
    </row>
    <row r="95" spans="9:12">
      <c r="I95" s="2">
        <f>COUNTIFS('2026 Master'!$L$2:$L$4995,H95,'2026 Master'!$D$2:$D$4995,"Y")</f>
        <v>0</v>
      </c>
      <c r="K95" s="1">
        <f>COUNTIFS('2026 Master'!$C$2:$C$4995,J95,'2026 Master'!$D$2:$D$4995,"Y")</f>
        <v>0</v>
      </c>
      <c r="L95" s="22">
        <f t="shared" si="1"/>
        <v>0</v>
      </c>
    </row>
    <row r="96" spans="9:12">
      <c r="I96" s="2">
        <f>COUNTIFS('2026 Master'!$L$2:$L$4995,H96,'2026 Master'!$D$2:$D$4995,"Y")</f>
        <v>0</v>
      </c>
      <c r="K96" s="1">
        <f>COUNTIFS('2026 Master'!$C$2:$C$4995,J96,'2026 Master'!$D$2:$D$4995,"Y")</f>
        <v>0</v>
      </c>
      <c r="L96" s="22">
        <f t="shared" si="1"/>
        <v>0</v>
      </c>
    </row>
    <row r="97" spans="9:12">
      <c r="I97" s="2">
        <f>COUNTIFS('2026 Master'!$L$2:$L$4995,H97,'2026 Master'!$D$2:$D$4995,"Y")</f>
        <v>0</v>
      </c>
      <c r="K97" s="1">
        <f>COUNTIFS('2026 Master'!$C$2:$C$4995,J97,'2026 Master'!$D$2:$D$4995,"Y")</f>
        <v>0</v>
      </c>
      <c r="L97" s="22">
        <f t="shared" si="1"/>
        <v>0</v>
      </c>
    </row>
    <row r="98" spans="9:12">
      <c r="I98" s="2">
        <f>COUNTIFS('2026 Master'!$L$2:$L$4995,H98,'2026 Master'!$D$2:$D$4995,"Y")</f>
        <v>0</v>
      </c>
      <c r="K98" s="1">
        <f>COUNTIFS('2026 Master'!$C$2:$C$4995,J98,'2026 Master'!$D$2:$D$4995,"Y")</f>
        <v>0</v>
      </c>
      <c r="L98" s="22">
        <f t="shared" si="1"/>
        <v>0</v>
      </c>
    </row>
    <row r="99" spans="9:12">
      <c r="I99" s="2">
        <f>COUNTIFS('2026 Master'!$L$2:$L$4995,H99,'2026 Master'!$D$2:$D$4995,"Y")</f>
        <v>0</v>
      </c>
      <c r="K99" s="1">
        <f>COUNTIFS('2026 Master'!$C$2:$C$4995,J99,'2026 Master'!$D$2:$D$4995,"Y")</f>
        <v>0</v>
      </c>
      <c r="L99" s="22">
        <f t="shared" si="1"/>
        <v>0</v>
      </c>
    </row>
    <row r="100" spans="9:12">
      <c r="I100" s="2">
        <f>COUNTIFS('2026 Master'!$L$2:$L$4995,H100,'2026 Master'!$D$2:$D$4995,"Y")</f>
        <v>0</v>
      </c>
      <c r="K100" s="1">
        <f>COUNTIFS('2026 Master'!$C$2:$C$4995,J100,'2026 Master'!$D$2:$D$4995,"Y")</f>
        <v>0</v>
      </c>
      <c r="L100" s="22">
        <f t="shared" si="1"/>
        <v>0</v>
      </c>
    </row>
    <row r="101" spans="9:12">
      <c r="I101" s="2">
        <f>COUNTIFS('2026 Master'!$L$2:$L$4995,H101,'2026 Master'!$D$2:$D$4995,"Y")</f>
        <v>0</v>
      </c>
      <c r="K101" s="1">
        <f>COUNTIFS('2026 Master'!$C$2:$C$4995,J101,'2026 Master'!$D$2:$D$4995,"Y")</f>
        <v>0</v>
      </c>
    </row>
    <row r="102" spans="9:12">
      <c r="I102" s="2">
        <f>COUNTIFS('2026 Master'!$L$2:$L$4995,H102,'2026 Master'!$D$2:$D$4995,"Y")</f>
        <v>0</v>
      </c>
      <c r="K102" s="1">
        <f>COUNTIFS('2026 Master'!$C$2:$C$4995,J102,'2026 Master'!$D$2:$D$4995,"Y")</f>
        <v>0</v>
      </c>
    </row>
    <row r="103" spans="9:12">
      <c r="I103" s="2">
        <f>COUNTIFS('2026 Master'!$L$2:$L$4995,H103,'2026 Master'!$D$2:$D$4995,"Y")</f>
        <v>0</v>
      </c>
      <c r="K103" s="1">
        <f>COUNTIFS('2026 Master'!$C$2:$C$4995,J103,'2026 Master'!$D$2:$D$4995,"Y")</f>
        <v>0</v>
      </c>
    </row>
    <row r="104" spans="9:12">
      <c r="I104" s="2">
        <f>COUNTIFS('2026 Master'!$L$2:$L$4995,H104,'2026 Master'!$D$2:$D$4995,"Y")</f>
        <v>0</v>
      </c>
      <c r="K104" s="1">
        <f>COUNTIFS('2026 Master'!$C$2:$C$4995,J104,'2026 Master'!$D$2:$D$4995,"Y")</f>
        <v>0</v>
      </c>
    </row>
    <row r="105" spans="9:12">
      <c r="I105" s="2">
        <f>COUNTIFS('2026 Master'!$L$2:$L$4995,H105,'2026 Master'!$D$2:$D$4995,"Y")</f>
        <v>0</v>
      </c>
      <c r="K105" s="1">
        <f>COUNTIFS('2026 Master'!$C$2:$C$4995,J105,'2026 Master'!$D$2:$D$4995,"Y")</f>
        <v>0</v>
      </c>
    </row>
    <row r="106" spans="9:12">
      <c r="I106" s="2">
        <f>COUNTIFS('2026 Master'!$L$2:$L$4995,H106,'2026 Master'!$D$2:$D$4995,"Y")</f>
        <v>0</v>
      </c>
      <c r="K106" s="1">
        <f>COUNTIFS('2026 Master'!$C$2:$C$4995,J106,'2026 Master'!$D$2:$D$4995,"Y")</f>
        <v>0</v>
      </c>
    </row>
    <row r="107" spans="9:12">
      <c r="I107" s="2">
        <f>COUNTIFS('2026 Master'!$L$2:$L$4995,H107,'2026 Master'!$D$2:$D$4995,"Y")</f>
        <v>0</v>
      </c>
      <c r="K107" s="1">
        <f>COUNTIFS('2026 Master'!$C$2:$C$4995,J107,'2026 Master'!$D$2:$D$4995,"Y")</f>
        <v>0</v>
      </c>
    </row>
    <row r="108" spans="9:12">
      <c r="I108" s="2">
        <f>COUNTIFS('2026 Master'!$L$2:$L$4995,H108,'2026 Master'!$D$2:$D$4995,"Y")</f>
        <v>0</v>
      </c>
      <c r="K108" s="1">
        <f>COUNTIFS('2026 Master'!$C$2:$C$4995,J108,'2026 Master'!$D$2:$D$4995,"Y")</f>
        <v>0</v>
      </c>
    </row>
    <row r="109" spans="9:12">
      <c r="I109" s="2">
        <f>COUNTIFS('2026 Master'!$L$2:$L$4995,H109,'2026 Master'!$D$2:$D$4995,"Y")</f>
        <v>0</v>
      </c>
      <c r="K109" s="1">
        <f>COUNTIFS('2026 Master'!$C$2:$C$4995,J109,'2026 Master'!$D$2:$D$4995,"Y")</f>
        <v>0</v>
      </c>
    </row>
    <row r="110" spans="9:12">
      <c r="I110" s="2">
        <f>COUNTIFS('2026 Master'!$L$2:$L$4995,H110,'2026 Master'!$D$2:$D$4995,"Y")</f>
        <v>0</v>
      </c>
      <c r="K110" s="1">
        <f>COUNTIFS('2026 Master'!$C$2:$C$4995,J110,'2026 Master'!$D$2:$D$4995,"Y")</f>
        <v>0</v>
      </c>
    </row>
    <row r="111" spans="9:12">
      <c r="I111" s="2">
        <f>COUNTIFS('2026 Master'!$L$2:$L$4995,H111,'2026 Master'!$D$2:$D$4995,"Y")</f>
        <v>0</v>
      </c>
      <c r="K111" s="1">
        <f>COUNTIFS('2026 Master'!$C$2:$C$4995,J111,'2026 Master'!$D$2:$D$4995,"Y")</f>
        <v>0</v>
      </c>
    </row>
    <row r="112" spans="9:12">
      <c r="I112" s="2">
        <f>COUNTIFS('2026 Master'!$L$2:$L$4995,H112,'2026 Master'!$D$2:$D$4995,"Y")</f>
        <v>0</v>
      </c>
      <c r="K112" s="1">
        <f>COUNTIFS('2026 Master'!$C$2:$C$4995,J112,'2026 Master'!$D$2:$D$4995,"Y")</f>
        <v>0</v>
      </c>
    </row>
    <row r="113" spans="9:11">
      <c r="I113" s="2">
        <f>COUNTIFS('2026 Master'!$L$2:$L$4995,H113,'2026 Master'!$D$2:$D$4995,"Y")</f>
        <v>0</v>
      </c>
      <c r="K113" s="1">
        <f>COUNTIFS('2026 Master'!$C$2:$C$4995,J113,'2026 Master'!$D$2:$D$4995,"Y")</f>
        <v>0</v>
      </c>
    </row>
    <row r="114" spans="9:11">
      <c r="I114" s="2">
        <f>COUNTIFS('2026 Master'!$L$2:$L$4995,H114,'2026 Master'!$D$2:$D$4995,"Y")</f>
        <v>0</v>
      </c>
      <c r="K114" s="1">
        <f>COUNTIFS('2026 Master'!$C$2:$C$4995,J114,'2026 Master'!$D$2:$D$4995,"Y")</f>
        <v>0</v>
      </c>
    </row>
    <row r="115" spans="9:11">
      <c r="I115" s="2">
        <f>COUNTIFS('2026 Master'!$L$2:$L$4995,H115,'2026 Master'!$D$2:$D$4995,"Y")</f>
        <v>0</v>
      </c>
      <c r="K115" s="1">
        <f>COUNTIFS('2026 Master'!$C$2:$C$4995,J115,'2026 Master'!$D$2:$D$4995,"Y")</f>
        <v>0</v>
      </c>
    </row>
    <row r="116" spans="9:11">
      <c r="I116" s="2">
        <f>COUNTIFS('2026 Master'!$L$2:$L$4995,H116,'2026 Master'!$D$2:$D$4995,"Y")</f>
        <v>0</v>
      </c>
      <c r="K116" s="1">
        <f>COUNTIFS('2026 Master'!$C$2:$C$4995,J116,'2026 Master'!$D$2:$D$4995,"Y")</f>
        <v>0</v>
      </c>
    </row>
    <row r="117" spans="9:11">
      <c r="I117" s="2">
        <f>COUNTIFS('2026 Master'!$L$2:$L$4995,H117,'2026 Master'!$D$2:$D$4995,"Y")</f>
        <v>0</v>
      </c>
      <c r="K117" s="1">
        <f>COUNTIFS('2026 Master'!$C$2:$C$4995,J117,'2026 Master'!$D$2:$D$4995,"Y")</f>
        <v>0</v>
      </c>
    </row>
    <row r="118" spans="9:11">
      <c r="I118" s="2">
        <f>COUNTIFS('2026 Master'!$L$2:$L$4995,H118,'2026 Master'!$D$2:$D$4995,"Y")</f>
        <v>0</v>
      </c>
      <c r="K118" s="1">
        <f>COUNTIFS('2026 Master'!$C$2:$C$4995,J118,'2026 Master'!$D$2:$D$4995,"Y")</f>
        <v>0</v>
      </c>
    </row>
    <row r="119" spans="9:11">
      <c r="I119" s="2">
        <f>COUNTIFS('2026 Master'!$L$2:$L$4995,H119,'2026 Master'!$D$2:$D$4995,"Y")</f>
        <v>0</v>
      </c>
      <c r="K119" s="1">
        <f>COUNTIFS('2026 Master'!$C$2:$C$4995,J119,'2026 Master'!$D$2:$D$4995,"Y")</f>
        <v>0</v>
      </c>
    </row>
    <row r="120" spans="9:11">
      <c r="I120" s="2">
        <f>COUNTIFS('2026 Master'!$L$2:$L$4995,H120,'2026 Master'!$D$2:$D$4995,"Y")</f>
        <v>0</v>
      </c>
      <c r="K120" s="1">
        <f>COUNTIFS('2026 Master'!$C$2:$C$4995,J120,'2026 Master'!$D$2:$D$4995,"Y")</f>
        <v>0</v>
      </c>
    </row>
    <row r="121" spans="9:11">
      <c r="I121" s="2">
        <f>COUNTIFS('2026 Master'!$L$2:$L$4995,H121,'2026 Master'!$D$2:$D$4995,"Y")</f>
        <v>0</v>
      </c>
      <c r="K121" s="1">
        <f>COUNTIFS('2026 Master'!$C$2:$C$4995,J121,'2026 Master'!$D$2:$D$4995,"Y")</f>
        <v>0</v>
      </c>
    </row>
    <row r="122" spans="9:11">
      <c r="I122" s="2">
        <f>COUNTIFS('2026 Master'!$L$2:$L$4995,H122,'2026 Master'!$D$2:$D$4995,"Y")</f>
        <v>0</v>
      </c>
      <c r="K122" s="1">
        <f>COUNTIFS('2026 Master'!$C$2:$C$4995,J122,'2026 Master'!$D$2:$D$4995,"Y")</f>
        <v>0</v>
      </c>
    </row>
    <row r="123" spans="9:11">
      <c r="I123" s="2">
        <f>COUNTIFS('2026 Master'!$L$2:$L$4995,H123,'2026 Master'!$D$2:$D$4995,"Y")</f>
        <v>0</v>
      </c>
      <c r="K123" s="1">
        <f>COUNTIFS('2026 Master'!$C$2:$C$4995,J123,'2026 Master'!$D$2:$D$4995,"Y")</f>
        <v>0</v>
      </c>
    </row>
    <row r="124" spans="9:11">
      <c r="I124" s="2">
        <f>COUNTIFS('2026 Master'!$L$2:$L$4995,H124,'2026 Master'!$D$2:$D$4995,"Y")</f>
        <v>0</v>
      </c>
      <c r="K124" s="1">
        <f>COUNTIFS('2026 Master'!$C$2:$C$4995,J124,'2026 Master'!$D$2:$D$4995,"Y")</f>
        <v>0</v>
      </c>
    </row>
    <row r="125" spans="9:11">
      <c r="I125" s="2">
        <f>COUNTIFS('2026 Master'!$L$2:$L$4995,H125,'2026 Master'!$D$2:$D$4995,"Y")</f>
        <v>0</v>
      </c>
      <c r="K125" s="1">
        <f>COUNTIFS('2026 Master'!$C$2:$C$4995,J125,'2026 Master'!$D$2:$D$4995,"Y")</f>
        <v>0</v>
      </c>
    </row>
    <row r="126" spans="9:11">
      <c r="I126" s="2">
        <f>COUNTIFS('2026 Master'!$L$2:$L$4995,H126,'2026 Master'!$D$2:$D$4995,"Y")</f>
        <v>0</v>
      </c>
      <c r="K126" s="1">
        <f>COUNTIFS('2026 Master'!$C$2:$C$4995,J126,'2026 Master'!$D$2:$D$4995,"Y")</f>
        <v>0</v>
      </c>
    </row>
    <row r="127" spans="9:11">
      <c r="I127" s="2">
        <f>COUNTIFS('2026 Master'!$L$2:$L$4995,H127,'2026 Master'!$D$2:$D$4995,"Y")</f>
        <v>0</v>
      </c>
      <c r="K127" s="1">
        <f>COUNTIFS('2026 Master'!$C$2:$C$4995,J127,'2026 Master'!$D$2:$D$4995,"Y")</f>
        <v>0</v>
      </c>
    </row>
    <row r="128" spans="9:11">
      <c r="I128" s="2">
        <f>COUNTIFS('2026 Master'!$L$2:$L$4995,H128,'2026 Master'!$D$2:$D$4995,"Y")</f>
        <v>0</v>
      </c>
      <c r="K128" s="1">
        <f>COUNTIFS('2026 Master'!$C$2:$C$4995,J128,'2026 Master'!$D$2:$D$4995,"Y")</f>
        <v>0</v>
      </c>
    </row>
    <row r="129" spans="9:11">
      <c r="I129" s="2">
        <f>COUNTIFS('2026 Master'!$L$2:$L$4995,H129,'2026 Master'!$D$2:$D$4995,"Y")</f>
        <v>0</v>
      </c>
      <c r="K129" s="1">
        <f>COUNTIFS('2026 Master'!$C$2:$C$4995,J129,'2026 Master'!$D$2:$D$4995,"Y")</f>
        <v>0</v>
      </c>
    </row>
    <row r="130" spans="9:11">
      <c r="I130" s="2">
        <f>COUNTIFS('2026 Master'!$L$2:$L$4995,H130,'2026 Master'!$D$2:$D$4995,"Y")</f>
        <v>0</v>
      </c>
      <c r="K130" s="1">
        <f>COUNTIFS('2026 Master'!$C$2:$C$4995,J130,'2026 Master'!$D$2:$D$4995,"Y")</f>
        <v>0</v>
      </c>
    </row>
    <row r="131" spans="9:11">
      <c r="I131" s="2">
        <f>COUNTIFS('2026 Master'!$L$2:$L$4995,H131,'2026 Master'!$D$2:$D$4995,"Y")</f>
        <v>0</v>
      </c>
      <c r="K131" s="1">
        <f>COUNTIFS('2026 Master'!$C$2:$C$4995,J131,'2026 Master'!$D$2:$D$4995,"Y")</f>
        <v>0</v>
      </c>
    </row>
    <row r="132" spans="9:11">
      <c r="I132" s="2">
        <f>COUNTIFS('2026 Master'!$L$2:$L$4995,H132,'2026 Master'!$D$2:$D$4995,"Y")</f>
        <v>0</v>
      </c>
      <c r="K132" s="1">
        <f>COUNTIFS('2026 Master'!$C$2:$C$4995,J132,'2026 Master'!$D$2:$D$4995,"Y")</f>
        <v>0</v>
      </c>
    </row>
    <row r="133" spans="9:11">
      <c r="I133" s="2">
        <f>COUNTIFS('2026 Master'!$L$2:$L$4995,H133,'2026 Master'!$D$2:$D$4995,"Y")</f>
        <v>0</v>
      </c>
      <c r="K133" s="1">
        <f>COUNTIFS('2026 Master'!$C$2:$C$4995,J133,'2026 Master'!$D$2:$D$4995,"Y")</f>
        <v>0</v>
      </c>
    </row>
    <row r="134" spans="9:11">
      <c r="I134" s="2">
        <f>COUNTIFS('2026 Master'!$L$2:$L$4995,H134,'2026 Master'!$D$2:$D$4995,"Y")</f>
        <v>0</v>
      </c>
      <c r="K134" s="1">
        <f>COUNTIFS('2026 Master'!$C$2:$C$4995,J134,'2026 Master'!$D$2:$D$4995,"Y")</f>
        <v>0</v>
      </c>
    </row>
    <row r="135" spans="9:11">
      <c r="I135" s="2">
        <f>COUNTIFS('2026 Master'!$L$2:$L$4995,H135,'2026 Master'!$D$2:$D$4995,"Y")</f>
        <v>0</v>
      </c>
      <c r="K135" s="1">
        <f>COUNTIFS('2026 Master'!$C$2:$C$4995,J135,'2026 Master'!$D$2:$D$4995,"Y")</f>
        <v>0</v>
      </c>
    </row>
    <row r="136" spans="9:11">
      <c r="I136" s="2">
        <f>COUNTIFS('2026 Master'!$L$2:$L$4995,H136,'2026 Master'!$D$2:$D$4995,"Y")</f>
        <v>0</v>
      </c>
      <c r="K136" s="1">
        <f>COUNTIFS('2026 Master'!$C$2:$C$4995,J136,'2026 Master'!$D$2:$D$4995,"Y")</f>
        <v>0</v>
      </c>
    </row>
    <row r="137" spans="9:11">
      <c r="I137" s="2">
        <f>COUNTIFS('2026 Master'!$L$2:$L$4995,H137,'2026 Master'!$D$2:$D$4995,"Y")</f>
        <v>0</v>
      </c>
      <c r="K137" s="1">
        <f>COUNTIFS('2026 Master'!$C$2:$C$4995,J137,'2026 Master'!$D$2:$D$4995,"Y")</f>
        <v>0</v>
      </c>
    </row>
    <row r="138" spans="9:11">
      <c r="I138" s="2">
        <f>COUNTIFS('2026 Master'!$L$2:$L$4995,H138,'2026 Master'!$D$2:$D$4995,"Y")</f>
        <v>0</v>
      </c>
      <c r="K138" s="1">
        <f>COUNTIFS('2026 Master'!$C$2:$C$4995,J138,'2026 Master'!$D$2:$D$4995,"Y")</f>
        <v>0</v>
      </c>
    </row>
    <row r="139" spans="9:11">
      <c r="I139" s="2">
        <f>COUNTIFS('2026 Master'!$L$2:$L$4995,H139,'2026 Master'!$D$2:$D$4995,"Y")</f>
        <v>0</v>
      </c>
      <c r="K139" s="1">
        <f>COUNTIFS('2026 Master'!$C$2:$C$4995,J139,'2026 Master'!$D$2:$D$4995,"Y")</f>
        <v>0</v>
      </c>
    </row>
    <row r="140" spans="9:11">
      <c r="I140" s="2">
        <f>COUNTIFS('2026 Master'!$L$2:$L$4995,H140,'2026 Master'!$D$2:$D$4995,"Y")</f>
        <v>0</v>
      </c>
      <c r="K140" s="1">
        <f>COUNTIFS('2026 Master'!$C$2:$C$4995,J140,'2026 Master'!$D$2:$D$4995,"Y")</f>
        <v>0</v>
      </c>
    </row>
    <row r="141" spans="9:11">
      <c r="I141" s="2">
        <f>COUNTIFS('2026 Master'!$L$2:$L$4995,H141,'2026 Master'!$D$2:$D$4995,"Y")</f>
        <v>0</v>
      </c>
      <c r="K141" s="1">
        <f>COUNTIFS('2026 Master'!$C$2:$C$4995,J141,'2026 Master'!$D$2:$D$4995,"Y")</f>
        <v>0</v>
      </c>
    </row>
    <row r="142" spans="9:11">
      <c r="I142" s="2">
        <f>COUNTIFS('2026 Master'!$L$2:$L$4995,H142,'2026 Master'!$D$2:$D$4995,"Y")</f>
        <v>0</v>
      </c>
      <c r="K142" s="1">
        <f>COUNTIFS('2026 Master'!$C$2:$C$4995,J142,'2026 Master'!$D$2:$D$4995,"Y")</f>
        <v>0</v>
      </c>
    </row>
    <row r="143" spans="9:11">
      <c r="I143" s="2">
        <f>COUNTIFS('2026 Master'!$L$2:$L$4995,H143,'2026 Master'!$D$2:$D$4995,"Y")</f>
        <v>0</v>
      </c>
      <c r="K143" s="1">
        <f>COUNTIFS('2026 Master'!$C$2:$C$4995,J143,'2026 Master'!$D$2:$D$4995,"Y")</f>
        <v>0</v>
      </c>
    </row>
    <row r="144" spans="9:11">
      <c r="I144" s="2">
        <f>COUNTIFS('2026 Master'!$L$2:$L$4995,H144,'2026 Master'!$D$2:$D$4995,"Y")</f>
        <v>0</v>
      </c>
      <c r="K144" s="1">
        <f>COUNTIFS('2026 Master'!$C$2:$C$4995,J144,'2026 Master'!$D$2:$D$4995,"Y")</f>
        <v>0</v>
      </c>
    </row>
    <row r="145" spans="9:11">
      <c r="I145" s="2">
        <f>COUNTIFS('2026 Master'!$L$2:$L$4995,H145,'2026 Master'!$D$2:$D$4995,"Y")</f>
        <v>0</v>
      </c>
      <c r="K145" s="1">
        <f>COUNTIFS('2026 Master'!$C$2:$C$4995,J145,'2026 Master'!$D$2:$D$4995,"Y")</f>
        <v>0</v>
      </c>
    </row>
    <row r="146" spans="9:11">
      <c r="I146" s="2">
        <f>COUNTIFS('2026 Master'!$L$2:$L$4995,H146,'2026 Master'!$D$2:$D$4995,"Y")</f>
        <v>0</v>
      </c>
      <c r="K146" s="1">
        <f>COUNTIFS('2026 Master'!$C$2:$C$4995,J146,'2026 Master'!$D$2:$D$4995,"Y")</f>
        <v>0</v>
      </c>
    </row>
    <row r="147" spans="9:11">
      <c r="I147" s="2">
        <f>COUNTIFS('2026 Master'!$L$2:$L$4995,H147,'2026 Master'!$D$2:$D$4995,"Y")</f>
        <v>0</v>
      </c>
      <c r="K147" s="1">
        <f>COUNTIFS('2026 Master'!$C$2:$C$4995,J147,'2026 Master'!$D$2:$D$4995,"Y")</f>
        <v>0</v>
      </c>
    </row>
    <row r="148" spans="9:11">
      <c r="I148" s="2">
        <f>COUNTIFS('2026 Master'!$L$2:$L$4995,H148,'2026 Master'!$D$2:$D$4995,"Y")</f>
        <v>0</v>
      </c>
      <c r="K148" s="1">
        <f>COUNTIFS('2026 Master'!$C$2:$C$4995,J148,'2026 Master'!$D$2:$D$4995,"Y")</f>
        <v>0</v>
      </c>
    </row>
    <row r="149" spans="9:11">
      <c r="I149" s="2">
        <f>COUNTIFS('2026 Master'!$L$2:$L$4995,H149,'2026 Master'!$D$2:$D$4995,"Y")</f>
        <v>0</v>
      </c>
      <c r="K149" s="1">
        <f>COUNTIFS('2026 Master'!$C$2:$C$4995,J149,'2026 Master'!$D$2:$D$4995,"Y")</f>
        <v>0</v>
      </c>
    </row>
    <row r="150" spans="9:11">
      <c r="I150" s="2">
        <f>COUNTIFS('2026 Master'!$L$2:$L$4995,H150,'2026 Master'!$D$2:$D$4995,"Y")</f>
        <v>0</v>
      </c>
      <c r="K150" s="1">
        <f>COUNTIFS('2026 Master'!$C$2:$C$4995,J150,'2026 Master'!$D$2:$D$4995,"Y")</f>
        <v>0</v>
      </c>
    </row>
    <row r="151" spans="9:11">
      <c r="I151" s="2">
        <f>COUNTIFS('2026 Master'!$L$2:$L$4995,H151,'2026 Master'!$D$2:$D$4995,"Y")</f>
        <v>0</v>
      </c>
      <c r="K151" s="1">
        <f>COUNTIFS('2026 Master'!$C$2:$C$4995,J151,'2026 Master'!$D$2:$D$4995,"Y")</f>
        <v>0</v>
      </c>
    </row>
    <row r="152" spans="9:11">
      <c r="I152" s="2">
        <f>COUNTIFS('2026 Master'!$L$2:$L$4995,H152,'2026 Master'!$D$2:$D$4995,"Y")</f>
        <v>0</v>
      </c>
      <c r="K152" s="1">
        <f>COUNTIFS('2026 Master'!$C$2:$C$4995,J152,'2026 Master'!$D$2:$D$4995,"Y")</f>
        <v>0</v>
      </c>
    </row>
    <row r="153" spans="9:11">
      <c r="I153" s="2">
        <f>COUNTIFS('2026 Master'!$L$2:$L$4995,H153,'2026 Master'!$D$2:$D$4995,"Y")</f>
        <v>0</v>
      </c>
      <c r="K153" s="1">
        <f>COUNTIFS('2026 Master'!$C$2:$C$4995,J153,'2026 Master'!$D$2:$D$4995,"Y")</f>
        <v>0</v>
      </c>
    </row>
    <row r="154" spans="9:11">
      <c r="I154" s="2">
        <f>COUNTIFS('2026 Master'!$L$2:$L$4995,H154,'2026 Master'!$D$2:$D$4995,"Y")</f>
        <v>0</v>
      </c>
      <c r="K154" s="1">
        <f>COUNTIFS('2026 Master'!$C$2:$C$4995,J154,'2026 Master'!$D$2:$D$4995,"Y")</f>
        <v>0</v>
      </c>
    </row>
    <row r="155" spans="9:11">
      <c r="I155" s="2">
        <f>COUNTIFS('2026 Master'!$L$2:$L$4995,H155,'2026 Master'!$D$2:$D$4995,"Y")</f>
        <v>0</v>
      </c>
      <c r="K155" s="1">
        <f>COUNTIFS('2026 Master'!$C$2:$C$4995,J155,'2026 Master'!$D$2:$D$4995,"Y")</f>
        <v>0</v>
      </c>
    </row>
    <row r="156" spans="9:11">
      <c r="I156" s="2">
        <f>COUNTIFS('2026 Master'!$L$2:$L$4995,H156,'2026 Master'!$D$2:$D$4995,"Y")</f>
        <v>0</v>
      </c>
      <c r="K156" s="1">
        <f>COUNTIFS('2026 Master'!$C$2:$C$4995,J156,'2026 Master'!$D$2:$D$4995,"Y")</f>
        <v>0</v>
      </c>
    </row>
    <row r="157" spans="9:11">
      <c r="I157" s="2">
        <f>COUNTIFS('2026 Master'!$L$2:$L$4995,H157,'2026 Master'!$D$2:$D$4995,"Y")</f>
        <v>0</v>
      </c>
      <c r="K157" s="1">
        <f>COUNTIFS('2026 Master'!$C$2:$C$4995,J157,'2026 Master'!$D$2:$D$4995,"Y")</f>
        <v>0</v>
      </c>
    </row>
    <row r="158" spans="9:11">
      <c r="I158" s="2">
        <f>COUNTIFS('2026 Master'!$L$2:$L$4995,H158,'2026 Master'!$D$2:$D$4995,"Y")</f>
        <v>0</v>
      </c>
      <c r="K158" s="1">
        <f>COUNTIFS('2026 Master'!$C$2:$C$4995,J158,'2026 Master'!$D$2:$D$4995,"Y")</f>
        <v>0</v>
      </c>
    </row>
    <row r="159" spans="9:11">
      <c r="I159" s="2">
        <f>COUNTIFS('2026 Master'!$L$2:$L$4995,H159,'2026 Master'!$D$2:$D$4995,"Y")</f>
        <v>0</v>
      </c>
      <c r="K159" s="1">
        <f>COUNTIFS('2026 Master'!$C$2:$C$4995,J159,'2026 Master'!$D$2:$D$4995,"Y")</f>
        <v>0</v>
      </c>
    </row>
    <row r="160" spans="9:11">
      <c r="I160" s="2">
        <f>COUNTIFS('2026 Master'!$L$2:$L$4995,H160,'2026 Master'!$D$2:$D$4995,"Y")</f>
        <v>0</v>
      </c>
      <c r="K160" s="1">
        <f>COUNTIFS('2026 Master'!$C$2:$C$4995,J160,'2026 Master'!$D$2:$D$4995,"Y")</f>
        <v>0</v>
      </c>
    </row>
    <row r="161" spans="9:11">
      <c r="I161" s="2">
        <f>COUNTIFS('2026 Master'!$L$2:$L$4995,H161,'2026 Master'!$D$2:$D$4995,"Y")</f>
        <v>0</v>
      </c>
      <c r="K161" s="1">
        <f>COUNTIFS('2026 Master'!$C$2:$C$4995,J161,'2026 Master'!$D$2:$D$4995,"Y")</f>
        <v>0</v>
      </c>
    </row>
    <row r="162" spans="9:11">
      <c r="I162" s="2">
        <f>COUNTIFS('2026 Master'!$L$2:$L$4995,H162,'2026 Master'!$D$2:$D$4995,"Y")</f>
        <v>0</v>
      </c>
      <c r="K162" s="1">
        <f>COUNTIFS('2026 Master'!$C$2:$C$4995,J162,'2026 Master'!$D$2:$D$4995,"Y")</f>
        <v>0</v>
      </c>
    </row>
    <row r="163" spans="9:11">
      <c r="I163" s="2">
        <f>COUNTIFS('2026 Master'!$L$2:$L$4995,H163,'2026 Master'!$D$2:$D$4995,"Y")</f>
        <v>0</v>
      </c>
      <c r="K163" s="1">
        <f>COUNTIFS('2026 Master'!$C$2:$C$4995,J163,'2026 Master'!$D$2:$D$4995,"Y")</f>
        <v>0</v>
      </c>
    </row>
    <row r="164" spans="9:11">
      <c r="I164" s="2">
        <f>COUNTIFS('2026 Master'!$L$2:$L$4995,H164,'2026 Master'!$D$2:$D$4995,"Y")</f>
        <v>0</v>
      </c>
      <c r="K164" s="1">
        <f>COUNTIFS('2026 Master'!$C$2:$C$4995,J164,'2026 Master'!$D$2:$D$4995,"Y")</f>
        <v>0</v>
      </c>
    </row>
    <row r="165" spans="9:11">
      <c r="I165" s="2">
        <f>COUNTIFS('2026 Master'!$L$2:$L$4995,H165,'2026 Master'!$D$2:$D$4995,"Y")</f>
        <v>0</v>
      </c>
      <c r="K165" s="1">
        <f>COUNTIFS('2026 Master'!$C$2:$C$4995,J165,'2026 Master'!$D$2:$D$4995,"Y")</f>
        <v>0</v>
      </c>
    </row>
    <row r="166" spans="9:11">
      <c r="I166" s="2">
        <f>COUNTIFS('2026 Master'!$L$2:$L$4995,H166,'2026 Master'!$D$2:$D$4995,"Y")</f>
        <v>0</v>
      </c>
      <c r="K166" s="1">
        <f>COUNTIFS('2026 Master'!$C$2:$C$4995,J166,'2026 Master'!$D$2:$D$4995,"Y")</f>
        <v>0</v>
      </c>
    </row>
    <row r="167" spans="9:11">
      <c r="I167" s="2">
        <f>COUNTIFS('2026 Master'!$L$2:$L$4995,H167,'2026 Master'!$D$2:$D$4995,"Y")</f>
        <v>0</v>
      </c>
      <c r="K167" s="1">
        <f>COUNTIFS('2026 Master'!$C$2:$C$4995,J167,'2026 Master'!$D$2:$D$4995,"Y")</f>
        <v>0</v>
      </c>
    </row>
    <row r="168" spans="9:11">
      <c r="I168" s="2">
        <f>COUNTIFS('2026 Master'!$L$2:$L$4995,H168,'2026 Master'!$D$2:$D$4995,"Y")</f>
        <v>0</v>
      </c>
      <c r="K168" s="1">
        <f>COUNTIFS('2026 Master'!$C$2:$C$4995,J168,'2026 Master'!$D$2:$D$4995,"Y")</f>
        <v>0</v>
      </c>
    </row>
    <row r="169" spans="9:11">
      <c r="I169" s="2">
        <f>COUNTIFS('2026 Master'!$L$2:$L$4995,H169,'2026 Master'!$D$2:$D$4995,"Y")</f>
        <v>0</v>
      </c>
      <c r="K169" s="1">
        <f>COUNTIFS('2026 Master'!$C$2:$C$4995,J169,'2026 Master'!$D$2:$D$4995,"Y")</f>
        <v>0</v>
      </c>
    </row>
    <row r="170" spans="9:11">
      <c r="I170" s="2">
        <f>COUNTIFS('2026 Master'!$L$2:$L$4995,H170,'2026 Master'!$D$2:$D$4995,"Y")</f>
        <v>0</v>
      </c>
      <c r="K170" s="1">
        <f>COUNTIFS('2026 Master'!$C$2:$C$4995,J170,'2026 Master'!$D$2:$D$4995,"Y")</f>
        <v>0</v>
      </c>
    </row>
    <row r="171" spans="9:11">
      <c r="I171" s="2">
        <f>COUNTIFS('2026 Master'!$L$2:$L$4995,H171,'2026 Master'!$D$2:$D$4995,"Y")</f>
        <v>0</v>
      </c>
      <c r="K171" s="1">
        <f>COUNTIFS('2026 Master'!$C$2:$C$4995,J171,'2026 Master'!$D$2:$D$4995,"Y")</f>
        <v>0</v>
      </c>
    </row>
    <row r="172" spans="9:11">
      <c r="I172" s="2">
        <f>COUNTIFS('2026 Master'!$L$2:$L$4995,H172,'2026 Master'!$D$2:$D$4995,"Y")</f>
        <v>0</v>
      </c>
      <c r="K172" s="1">
        <f>COUNTIFS('2026 Master'!$C$2:$C$4995,J172,'2026 Master'!$D$2:$D$4995,"Y")</f>
        <v>0</v>
      </c>
    </row>
    <row r="173" spans="9:11">
      <c r="I173" s="2">
        <f>COUNTIFS('2026 Master'!$L$2:$L$4995,H173,'2026 Master'!$D$2:$D$4995,"Y")</f>
        <v>0</v>
      </c>
      <c r="K173" s="1">
        <f>COUNTIFS('2026 Master'!$C$2:$C$4995,J173,'2026 Master'!$D$2:$D$4995,"Y")</f>
        <v>0</v>
      </c>
    </row>
    <row r="174" spans="9:11">
      <c r="I174" s="2">
        <f>COUNTIFS('2026 Master'!$L$2:$L$4995,H174,'2026 Master'!$D$2:$D$4995,"Y")</f>
        <v>0</v>
      </c>
      <c r="K174" s="1">
        <f>COUNTIFS('2026 Master'!$C$2:$C$4995,J174,'2026 Master'!$D$2:$D$4995,"Y")</f>
        <v>0</v>
      </c>
    </row>
    <row r="175" spans="9:11">
      <c r="I175" s="2">
        <f>COUNTIFS('2026 Master'!$L$2:$L$4995,H175,'2026 Master'!$D$2:$D$4995,"Y")</f>
        <v>0</v>
      </c>
      <c r="K175" s="1">
        <f>COUNTIFS('2026 Master'!$C$2:$C$4995,J175,'2026 Master'!$D$2:$D$4995,"Y")</f>
        <v>0</v>
      </c>
    </row>
    <row r="176" spans="9:11">
      <c r="I176" s="2">
        <f>COUNTIFS('2026 Master'!$L$2:$L$4995,H176,'2026 Master'!$D$2:$D$4995,"Y")</f>
        <v>0</v>
      </c>
      <c r="K176" s="1">
        <f>COUNTIFS('2026 Master'!$C$2:$C$4995,J176,'2026 Master'!$D$2:$D$4995,"Y")</f>
        <v>0</v>
      </c>
    </row>
    <row r="177" spans="9:11">
      <c r="I177" s="2">
        <f>COUNTIFS('2026 Master'!$L$2:$L$4995,H177,'2026 Master'!$D$2:$D$4995,"Y")</f>
        <v>0</v>
      </c>
      <c r="K177" s="1">
        <f>COUNTIFS('2026 Master'!$C$2:$C$4995,J177,'2026 Master'!$D$2:$D$4995,"Y")</f>
        <v>0</v>
      </c>
    </row>
    <row r="178" spans="9:11">
      <c r="I178" s="2">
        <f>COUNTIFS('2026 Master'!$L$2:$L$4995,H178,'2026 Master'!$D$2:$D$4995,"Y")</f>
        <v>0</v>
      </c>
      <c r="K178" s="1">
        <f>COUNTIFS('2026 Master'!$C$2:$C$4995,J178,'2026 Master'!$D$2:$D$4995,"Y")</f>
        <v>0</v>
      </c>
    </row>
    <row r="179" spans="9:11">
      <c r="I179" s="2">
        <f>COUNTIFS('2026 Master'!$L$2:$L$4995,H179,'2026 Master'!$D$2:$D$4995,"Y")</f>
        <v>0</v>
      </c>
      <c r="K179" s="1">
        <f>COUNTIFS('2026 Master'!$C$2:$C$4995,J179,'2026 Master'!$D$2:$D$4995,"Y")</f>
        <v>0</v>
      </c>
    </row>
    <row r="180" spans="9:11">
      <c r="I180" s="2">
        <f>COUNTIFS('2026 Master'!$L$2:$L$4995,H180,'2026 Master'!$D$2:$D$4995,"Y")</f>
        <v>0</v>
      </c>
      <c r="K180" s="1">
        <f>COUNTIFS('2026 Master'!$C$2:$C$4995,J180,'2026 Master'!$D$2:$D$4995,"Y")</f>
        <v>0</v>
      </c>
    </row>
    <row r="181" spans="9:11">
      <c r="I181" s="2">
        <f>COUNTIFS('2026 Master'!$L$2:$L$4995,H181,'2026 Master'!$D$2:$D$4995,"Y")</f>
        <v>0</v>
      </c>
      <c r="K181" s="1">
        <f>COUNTIFS('2026 Master'!$C$2:$C$4995,J181,'2026 Master'!$D$2:$D$4995,"Y")</f>
        <v>0</v>
      </c>
    </row>
    <row r="182" spans="9:11">
      <c r="I182" s="2">
        <f>COUNTIFS('2026 Master'!$L$2:$L$4995,H182,'2026 Master'!$D$2:$D$4995,"Y")</f>
        <v>0</v>
      </c>
      <c r="K182" s="1">
        <f>COUNTIFS('2026 Master'!$C$2:$C$4995,J182,'2026 Master'!$D$2:$D$4995,"Y")</f>
        <v>0</v>
      </c>
    </row>
    <row r="183" spans="9:11">
      <c r="I183" s="2">
        <f>COUNTIFS('2026 Master'!$L$2:$L$4995,H183,'2026 Master'!$D$2:$D$4995,"Y")</f>
        <v>0</v>
      </c>
      <c r="K183" s="1">
        <f>COUNTIFS('2026 Master'!$C$2:$C$4995,J183,'2026 Master'!$D$2:$D$4995,"Y")</f>
        <v>0</v>
      </c>
    </row>
    <row r="184" spans="9:11">
      <c r="I184" s="2">
        <f>COUNTIFS('2026 Master'!$L$2:$L$4995,H184,'2026 Master'!$D$2:$D$4995,"Y")</f>
        <v>0</v>
      </c>
      <c r="K184" s="1">
        <f>COUNTIFS('2026 Master'!$C$2:$C$4995,J184,'2026 Master'!$D$2:$D$4995,"Y")</f>
        <v>0</v>
      </c>
    </row>
    <row r="185" spans="9:11">
      <c r="I185" s="2">
        <f>COUNTIFS('2026 Master'!$L$2:$L$4995,H185,'2026 Master'!$D$2:$D$4995,"Y")</f>
        <v>0</v>
      </c>
      <c r="K185" s="1">
        <f>COUNTIFS('2026 Master'!$C$2:$C$4995,J185,'2026 Master'!$D$2:$D$4995,"Y")</f>
        <v>0</v>
      </c>
    </row>
    <row r="186" spans="9:11">
      <c r="I186" s="2">
        <f>COUNTIFS('2026 Master'!$L$2:$L$4995,H186,'2026 Master'!$D$2:$D$4995,"Y")</f>
        <v>0</v>
      </c>
      <c r="K186" s="1">
        <f>COUNTIFS('2026 Master'!$C$2:$C$4995,J186,'2026 Master'!$D$2:$D$4995,"Y")</f>
        <v>0</v>
      </c>
    </row>
    <row r="187" spans="9:11">
      <c r="I187" s="2">
        <f>COUNTIFS('2026 Master'!$L$2:$L$4995,H187,'2026 Master'!$D$2:$D$4995,"Y")</f>
        <v>0</v>
      </c>
      <c r="K187" s="1">
        <f>COUNTIFS('2026 Master'!$C$2:$C$4995,J187,'2026 Master'!$D$2:$D$4995,"Y")</f>
        <v>0</v>
      </c>
    </row>
    <row r="188" spans="9:11">
      <c r="I188" s="2">
        <f>COUNTIFS('2026 Master'!$L$2:$L$4995,H188,'2026 Master'!$D$2:$D$4995,"Y")</f>
        <v>0</v>
      </c>
      <c r="K188" s="1">
        <f>COUNTIFS('2026 Master'!$C$2:$C$4995,J188,'2026 Master'!$D$2:$D$4995,"Y")</f>
        <v>0</v>
      </c>
    </row>
    <row r="189" spans="9:11">
      <c r="I189" s="2">
        <f>COUNTIFS('2026 Master'!$L$2:$L$4995,H189,'2026 Master'!$D$2:$D$4995,"Y")</f>
        <v>0</v>
      </c>
      <c r="K189" s="1">
        <f>COUNTIFS('2026 Master'!$C$2:$C$4995,J189,'2026 Master'!$D$2:$D$4995,"Y")</f>
        <v>0</v>
      </c>
    </row>
    <row r="190" spans="9:11">
      <c r="I190" s="2">
        <f>COUNTIFS('2026 Master'!$L$2:$L$4995,H190,'2026 Master'!$D$2:$D$4995,"Y")</f>
        <v>0</v>
      </c>
      <c r="K190" s="1">
        <f>COUNTIFS('2026 Master'!$C$2:$C$4995,J190,'2026 Master'!$D$2:$D$4995,"Y")</f>
        <v>0</v>
      </c>
    </row>
    <row r="191" spans="9:11">
      <c r="I191" s="2">
        <f>COUNTIFS('2026 Master'!$L$2:$L$4995,H191,'2026 Master'!$D$2:$D$4995,"Y")</f>
        <v>0</v>
      </c>
      <c r="K191" s="1">
        <f>COUNTIFS('2026 Master'!$C$2:$C$4995,J191,'2026 Master'!$D$2:$D$4995,"Y")</f>
        <v>0</v>
      </c>
    </row>
    <row r="192" spans="9:11">
      <c r="I192" s="2">
        <f>COUNTIFS('2026 Master'!$L$2:$L$4995,H192,'2026 Master'!$D$2:$D$4995,"Y")</f>
        <v>0</v>
      </c>
      <c r="K192" s="1">
        <f>COUNTIFS('2026 Master'!$C$2:$C$4995,J192,'2026 Master'!$D$2:$D$4995,"Y")</f>
        <v>0</v>
      </c>
    </row>
    <row r="193" spans="9:11">
      <c r="I193" s="2">
        <f>COUNTIFS('2026 Master'!$L$2:$L$4995,H193,'2026 Master'!$D$2:$D$4995,"Y")</f>
        <v>0</v>
      </c>
      <c r="K193" s="1">
        <f>COUNTIFS('2026 Master'!$C$2:$C$4995,J193,'2026 Master'!$D$2:$D$4995,"Y")</f>
        <v>0</v>
      </c>
    </row>
    <row r="194" spans="9:11">
      <c r="I194" s="2">
        <f>COUNTIFS('2026 Master'!$L$2:$L$4995,H194,'2026 Master'!$D$2:$D$4995,"Y")</f>
        <v>0</v>
      </c>
      <c r="K194" s="1">
        <f>COUNTIFS('2026 Master'!$C$2:$C$4995,J194,'2026 Master'!$D$2:$D$4995,"Y")</f>
        <v>0</v>
      </c>
    </row>
    <row r="195" spans="9:11">
      <c r="I195" s="2">
        <f>COUNTIFS('2026 Master'!$L$2:$L$4995,H195,'2026 Master'!$D$2:$D$4995,"Y")</f>
        <v>0</v>
      </c>
      <c r="K195" s="1">
        <f>COUNTIFS('2026 Master'!$C$2:$C$4995,J195,'2026 Master'!$D$2:$D$4995,"Y")</f>
        <v>0</v>
      </c>
    </row>
    <row r="196" spans="9:11">
      <c r="I196" s="2">
        <f>COUNTIFS('2026 Master'!$L$2:$L$4995,H196,'2026 Master'!$D$2:$D$4995,"Y")</f>
        <v>0</v>
      </c>
      <c r="K196" s="1">
        <f>COUNTIFS('2026 Master'!$C$2:$C$4995,J196,'2026 Master'!$D$2:$D$4995,"Y")</f>
        <v>0</v>
      </c>
    </row>
    <row r="197" spans="9:11">
      <c r="I197" s="2">
        <f>COUNTIFS('2026 Master'!$L$2:$L$4995,H197,'2026 Master'!$D$2:$D$4995,"Y")</f>
        <v>0</v>
      </c>
      <c r="K197" s="1">
        <f>COUNTIFS('2026 Master'!$C$2:$C$4995,J197,'2026 Master'!$D$2:$D$4995,"Y")</f>
        <v>0</v>
      </c>
    </row>
    <row r="198" spans="9:11">
      <c r="I198" s="2">
        <f>COUNTIFS('2026 Master'!$L$2:$L$4995,H198,'2026 Master'!$D$2:$D$4995,"Y")</f>
        <v>0</v>
      </c>
      <c r="K198" s="1">
        <f>COUNTIFS('2026 Master'!$C$2:$C$4995,J198,'2026 Master'!$D$2:$D$4995,"Y")</f>
        <v>0</v>
      </c>
    </row>
    <row r="199" spans="9:11">
      <c r="I199" s="2">
        <f>COUNTIFS('2026 Master'!$L$2:$L$4995,H199,'2026 Master'!$D$2:$D$4995,"Y")</f>
        <v>0</v>
      </c>
      <c r="K199" s="1">
        <f>COUNTIFS('2026 Master'!$C$2:$C$4995,J199,'2026 Master'!$D$2:$D$4995,"Y")</f>
        <v>0</v>
      </c>
    </row>
    <row r="200" spans="9:11">
      <c r="I200" s="2">
        <f>COUNTIFS('2026 Master'!$L$2:$L$4995,H200,'2026 Master'!$D$2:$D$4995,"Y")</f>
        <v>0</v>
      </c>
      <c r="K200" s="1">
        <f>COUNTIFS('2026 Master'!$C$2:$C$4995,J200,'2026 Master'!$D$2:$D$4995,"Y")</f>
        <v>0</v>
      </c>
    </row>
    <row r="201" spans="9:11">
      <c r="I201" s="2">
        <f>COUNTIFS('2026 Master'!$L$2:$L$4995,H201,'2026 Master'!$D$2:$D$4995,"Y")</f>
        <v>0</v>
      </c>
      <c r="K201" s="1">
        <f>COUNTIFS('2026 Master'!$C$2:$C$4995,J201,'2026 Master'!$D$2:$D$4995,"Y")</f>
        <v>0</v>
      </c>
    </row>
    <row r="202" spans="9:11">
      <c r="I202" s="2">
        <f>COUNTIFS('2026 Master'!$L$2:$L$4995,H202,'2026 Master'!$D$2:$D$4995,"Y")</f>
        <v>0</v>
      </c>
      <c r="K202" s="1">
        <f>COUNTIFS('2026 Master'!$C$2:$C$4995,J202,'2026 Master'!$D$2:$D$4995,"Y")</f>
        <v>0</v>
      </c>
    </row>
    <row r="203" spans="9:11">
      <c r="I203" s="2">
        <f>COUNTIFS('2026 Master'!$L$2:$L$4995,H203,'2026 Master'!$D$2:$D$4995,"Y")</f>
        <v>0</v>
      </c>
      <c r="K203" s="1">
        <f>COUNTIFS('2026 Master'!$C$2:$C$4995,J203,'2026 Master'!$D$2:$D$4995,"Y")</f>
        <v>0</v>
      </c>
    </row>
    <row r="204" spans="9:11">
      <c r="I204" s="2">
        <f>COUNTIFS('2026 Master'!$L$2:$L$4995,H204,'2026 Master'!$D$2:$D$4995,"Y")</f>
        <v>0</v>
      </c>
      <c r="K204" s="1">
        <f>COUNTIFS('2026 Master'!$C$2:$C$4995,J204,'2026 Master'!$D$2:$D$4995,"Y")</f>
        <v>0</v>
      </c>
    </row>
    <row r="205" spans="9:11">
      <c r="I205" s="2">
        <f>COUNTIFS('2026 Master'!$L$2:$L$4995,H205,'2026 Master'!$D$2:$D$4995,"Y")</f>
        <v>0</v>
      </c>
      <c r="K205" s="1">
        <f>COUNTIFS('2026 Master'!$C$2:$C$4995,J205,'2026 Master'!$D$2:$D$4995,"Y")</f>
        <v>0</v>
      </c>
    </row>
    <row r="206" spans="9:11">
      <c r="I206" s="2">
        <f>COUNTIFS('2026 Master'!$L$2:$L$4995,H206,'2026 Master'!$D$2:$D$4995,"Y")</f>
        <v>0</v>
      </c>
      <c r="K206" s="1">
        <f>COUNTIFS('2026 Master'!$C$2:$C$4995,J206,'2026 Master'!$D$2:$D$4995,"Y")</f>
        <v>0</v>
      </c>
    </row>
    <row r="207" spans="9:11">
      <c r="I207" s="2">
        <f>COUNTIFS('2026 Master'!$L$2:$L$4995,H207,'2026 Master'!$D$2:$D$4995,"Y")</f>
        <v>0</v>
      </c>
      <c r="K207" s="1">
        <f>COUNTIFS('2026 Master'!$C$2:$C$4995,J207,'2026 Master'!$D$2:$D$4995,"Y")</f>
        <v>0</v>
      </c>
    </row>
    <row r="208" spans="9:11">
      <c r="I208" s="2">
        <f>COUNTIFS('2026 Master'!$L$2:$L$4995,H208,'2026 Master'!$D$2:$D$4995,"Y")</f>
        <v>0</v>
      </c>
      <c r="K208" s="1">
        <f>COUNTIFS('2026 Master'!$C$2:$C$4995,J208,'2026 Master'!$D$2:$D$4995,"Y")</f>
        <v>0</v>
      </c>
    </row>
    <row r="209" spans="9:11">
      <c r="I209" s="2">
        <f>COUNTIFS('2026 Master'!$L$2:$L$4995,H209,'2026 Master'!$D$2:$D$4995,"Y")</f>
        <v>0</v>
      </c>
      <c r="K209" s="1">
        <f>COUNTIFS('2026 Master'!$C$2:$C$4995,J209,'2026 Master'!$D$2:$D$4995,"Y")</f>
        <v>0</v>
      </c>
    </row>
    <row r="210" spans="9:11">
      <c r="I210" s="2">
        <f>COUNTIFS('2026 Master'!$L$2:$L$4995,H210,'2026 Master'!$D$2:$D$4995,"Y")</f>
        <v>0</v>
      </c>
      <c r="K210" s="1">
        <f>COUNTIFS('2026 Master'!$C$2:$C$4995,J210,'2026 Master'!$D$2:$D$4995,"Y")</f>
        <v>0</v>
      </c>
    </row>
    <row r="211" spans="9:11">
      <c r="I211" s="2">
        <f>COUNTIFS('2026 Master'!$L$2:$L$4995,H211,'2026 Master'!$D$2:$D$4995,"Y")</f>
        <v>0</v>
      </c>
      <c r="K211" s="1">
        <f>COUNTIFS('2026 Master'!$C$2:$C$4995,J211,'2026 Master'!$D$2:$D$4995,"Y")</f>
        <v>0</v>
      </c>
    </row>
    <row r="212" spans="9:11">
      <c r="I212" s="2">
        <f>COUNTIFS('2026 Master'!$L$2:$L$4995,H212,'2026 Master'!$D$2:$D$4995,"Y")</f>
        <v>0</v>
      </c>
      <c r="K212" s="1">
        <f>COUNTIFS('2026 Master'!$C$2:$C$4995,J212,'2026 Master'!$D$2:$D$4995,"Y")</f>
        <v>0</v>
      </c>
    </row>
    <row r="213" spans="9:11">
      <c r="I213" s="2">
        <f>COUNTIFS('2026 Master'!$L$2:$L$4995,H213,'2026 Master'!$D$2:$D$4995,"Y")</f>
        <v>0</v>
      </c>
      <c r="K213" s="1">
        <f>COUNTIFS('2026 Master'!$C$2:$C$4995,J213,'2026 Master'!$D$2:$D$4995,"Y")</f>
        <v>0</v>
      </c>
    </row>
    <row r="214" spans="9:11">
      <c r="I214" s="2">
        <f>COUNTIFS('2026 Master'!$L$2:$L$4995,H214,'2026 Master'!$D$2:$D$4995,"Y")</f>
        <v>0</v>
      </c>
      <c r="K214" s="1">
        <f>COUNTIFS('2026 Master'!$C$2:$C$4995,J214,'2026 Master'!$D$2:$D$4995,"Y")</f>
        <v>0</v>
      </c>
    </row>
    <row r="215" spans="9:11">
      <c r="I215" s="2">
        <f>COUNTIFS('2026 Master'!$L$2:$L$4995,H215,'2026 Master'!$D$2:$D$4995,"Y")</f>
        <v>0</v>
      </c>
      <c r="K215" s="1">
        <f>COUNTIFS('2026 Master'!$C$2:$C$4995,J215,'2026 Master'!$D$2:$D$4995,"Y")</f>
        <v>0</v>
      </c>
    </row>
    <row r="216" spans="9:11">
      <c r="I216" s="2">
        <f>COUNTIFS('2026 Master'!$L$2:$L$4995,H216,'2026 Master'!$D$2:$D$4995,"Y")</f>
        <v>0</v>
      </c>
      <c r="K216" s="1">
        <f>COUNTIFS('2026 Master'!$C$2:$C$4995,J216,'2026 Master'!$D$2:$D$4995,"Y")</f>
        <v>0</v>
      </c>
    </row>
    <row r="217" spans="9:11">
      <c r="I217" s="2">
        <f>COUNTIFS('2026 Master'!$L$2:$L$4995,H217,'2026 Master'!$D$2:$D$4995,"Y")</f>
        <v>0</v>
      </c>
      <c r="K217" s="1">
        <f>COUNTIFS('2026 Master'!$C$2:$C$4995,J217,'2026 Master'!$D$2:$D$4995,"Y")</f>
        <v>0</v>
      </c>
    </row>
    <row r="218" spans="9:11">
      <c r="I218" s="2">
        <f>COUNTIFS('2026 Master'!$L$2:$L$4995,H218,'2026 Master'!$D$2:$D$4995,"Y")</f>
        <v>0</v>
      </c>
      <c r="K218" s="1">
        <f>COUNTIFS('2026 Master'!$C$2:$C$4995,J218,'2026 Master'!$D$2:$D$4995,"Y")</f>
        <v>0</v>
      </c>
    </row>
    <row r="219" spans="9:11">
      <c r="I219" s="2">
        <f>COUNTIFS('2026 Master'!$L$2:$L$4995,H219,'2026 Master'!$D$2:$D$4995,"Y")</f>
        <v>0</v>
      </c>
      <c r="K219" s="1">
        <f>COUNTIFS('2026 Master'!$C$2:$C$4995,J219,'2026 Master'!$D$2:$D$4995,"Y")</f>
        <v>0</v>
      </c>
    </row>
    <row r="220" spans="9:11">
      <c r="I220" s="2">
        <f>COUNTIFS('2026 Master'!$L$2:$L$4995,H220,'2026 Master'!$D$2:$D$4995,"Y")</f>
        <v>0</v>
      </c>
      <c r="K220" s="1">
        <f>COUNTIFS('2026 Master'!$C$2:$C$4995,J220,'2026 Master'!$D$2:$D$4995,"Y")</f>
        <v>0</v>
      </c>
    </row>
    <row r="221" spans="9:11">
      <c r="I221" s="2">
        <f>COUNTIFS('2026 Master'!$L$2:$L$4995,H221,'2026 Master'!$D$2:$D$4995,"Y")</f>
        <v>0</v>
      </c>
      <c r="K221" s="1">
        <f>COUNTIFS('2026 Master'!$C$2:$C$4995,J221,'2026 Master'!$D$2:$D$4995,"Y")</f>
        <v>0</v>
      </c>
    </row>
    <row r="222" spans="9:11">
      <c r="I222" s="2">
        <f>COUNTIFS('2026 Master'!$L$2:$L$4995,H222,'2026 Master'!$D$2:$D$4995,"Y")</f>
        <v>0</v>
      </c>
      <c r="K222" s="1">
        <f>COUNTIFS('2026 Master'!$C$2:$C$4995,J222,'2026 Master'!$D$2:$D$4995,"Y")</f>
        <v>0</v>
      </c>
    </row>
    <row r="223" spans="9:11">
      <c r="I223" s="2">
        <f>COUNTIFS('2026 Master'!$L$2:$L$4995,H223,'2026 Master'!$D$2:$D$4995,"Y")</f>
        <v>0</v>
      </c>
      <c r="K223" s="1">
        <f>COUNTIFS('2026 Master'!$C$2:$C$4995,J223,'2026 Master'!$D$2:$D$4995,"Y")</f>
        <v>0</v>
      </c>
    </row>
    <row r="224" spans="9:11">
      <c r="I224" s="2">
        <f>COUNTIFS('2026 Master'!$L$2:$L$4995,H224,'2026 Master'!$D$2:$D$4995,"Y")</f>
        <v>0</v>
      </c>
      <c r="K224" s="1">
        <f>COUNTIFS('2026 Master'!$C$2:$C$4995,J224,'2026 Master'!$D$2:$D$4995,"Y")</f>
        <v>0</v>
      </c>
    </row>
    <row r="225" spans="9:11">
      <c r="I225" s="2">
        <f>COUNTIFS('2026 Master'!$L$2:$L$4995,H225,'2026 Master'!$D$2:$D$4995,"Y")</f>
        <v>0</v>
      </c>
      <c r="K225" s="1">
        <f>COUNTIFS('2026 Master'!$C$2:$C$4995,J225,'2026 Master'!$D$2:$D$4995,"Y")</f>
        <v>0</v>
      </c>
    </row>
    <row r="226" spans="9:11">
      <c r="I226" s="2">
        <f>COUNTIFS('2026 Master'!$L$2:$L$4995,H226,'2026 Master'!$D$2:$D$4995,"Y")</f>
        <v>0</v>
      </c>
      <c r="K226" s="1">
        <f>COUNTIFS('2026 Master'!$C$2:$C$4995,J226,'2026 Master'!$D$2:$D$4995,"Y")</f>
        <v>0</v>
      </c>
    </row>
    <row r="227" spans="9:11">
      <c r="I227" s="2">
        <f>COUNTIFS('2026 Master'!$L$2:$L$4995,H227,'2026 Master'!$D$2:$D$4995,"Y")</f>
        <v>0</v>
      </c>
      <c r="K227" s="1">
        <f>COUNTIFS('2026 Master'!$C$2:$C$4995,J227,'2026 Master'!$D$2:$D$4995,"Y")</f>
        <v>0</v>
      </c>
    </row>
    <row r="228" spans="9:11">
      <c r="I228" s="2">
        <f>COUNTIFS('2026 Master'!$L$2:$L$4995,H228,'2026 Master'!$D$2:$D$4995,"Y")</f>
        <v>0</v>
      </c>
      <c r="K228" s="1">
        <f>COUNTIFS('2026 Master'!$C$2:$C$4995,J228,'2026 Master'!$D$2:$D$4995,"Y")</f>
        <v>0</v>
      </c>
    </row>
    <row r="229" spans="9:11">
      <c r="I229" s="2">
        <f>COUNTIFS('2026 Master'!$L$2:$L$4995,H229,'2026 Master'!$D$2:$D$4995,"Y")</f>
        <v>0</v>
      </c>
      <c r="K229" s="1">
        <f>COUNTIFS('2026 Master'!$C$2:$C$4995,J229,'2026 Master'!$D$2:$D$4995,"Y")</f>
        <v>0</v>
      </c>
    </row>
    <row r="230" spans="9:11">
      <c r="I230" s="2">
        <f>COUNTIFS('2026 Master'!$L$2:$L$4995,H230,'2026 Master'!$D$2:$D$4995,"Y")</f>
        <v>0</v>
      </c>
      <c r="K230" s="1">
        <f>COUNTIFS('2026 Master'!$C$2:$C$4995,J230,'2026 Master'!$D$2:$D$4995,"Y")</f>
        <v>0</v>
      </c>
    </row>
    <row r="231" spans="9:11">
      <c r="I231" s="2">
        <f>COUNTIFS('2026 Master'!$L$2:$L$4995,H231,'2026 Master'!$D$2:$D$4995,"Y")</f>
        <v>0</v>
      </c>
      <c r="K231" s="1">
        <f>COUNTIFS('2026 Master'!$C$2:$C$4995,J231,'2026 Master'!$D$2:$D$4995,"Y")</f>
        <v>0</v>
      </c>
    </row>
    <row r="232" spans="9:11">
      <c r="I232" s="2">
        <f>COUNTIFS('2026 Master'!$L$2:$L$4995,H232,'2026 Master'!$D$2:$D$4995,"Y")</f>
        <v>0</v>
      </c>
      <c r="K232" s="1">
        <f>COUNTIFS('2026 Master'!$C$2:$C$4995,J232,'2026 Master'!$D$2:$D$4995,"Y")</f>
        <v>0</v>
      </c>
    </row>
    <row r="233" spans="9:11">
      <c r="I233" s="2">
        <f>COUNTIFS('2026 Master'!$L$2:$L$4995,H233,'2026 Master'!$D$2:$D$4995,"Y")</f>
        <v>0</v>
      </c>
      <c r="K233" s="1">
        <f>COUNTIFS('2026 Master'!$C$2:$C$4995,J233,'2026 Master'!$D$2:$D$4995,"Y")</f>
        <v>0</v>
      </c>
    </row>
    <row r="234" spans="9:11">
      <c r="I234" s="2">
        <f>COUNTIFS('2026 Master'!$L$2:$L$4995,H234,'2026 Master'!$D$2:$D$4995,"Y")</f>
        <v>0</v>
      </c>
      <c r="K234" s="1">
        <f>COUNTIFS('2026 Master'!$C$2:$C$4995,J234,'2026 Master'!$D$2:$D$4995,"Y")</f>
        <v>0</v>
      </c>
    </row>
    <row r="235" spans="9:11">
      <c r="I235" s="2">
        <f>COUNTIFS('2026 Master'!$L$2:$L$4995,H235,'2026 Master'!$D$2:$D$4995,"Y")</f>
        <v>0</v>
      </c>
      <c r="K235" s="1">
        <f>COUNTIFS('2026 Master'!$C$2:$C$4995,J235,'2026 Master'!$D$2:$D$4995,"Y")</f>
        <v>0</v>
      </c>
    </row>
    <row r="236" spans="9:11">
      <c r="I236" s="2">
        <f>COUNTIFS('2026 Master'!$L$2:$L$4995,H236,'2026 Master'!$D$2:$D$4995,"Y")</f>
        <v>0</v>
      </c>
      <c r="K236" s="1">
        <f>COUNTIFS('2026 Master'!$C$2:$C$4995,J236,'2026 Master'!$D$2:$D$4995,"Y")</f>
        <v>0</v>
      </c>
    </row>
    <row r="237" spans="9:11">
      <c r="I237" s="2">
        <f>COUNTIFS('2026 Master'!$L$2:$L$4995,H237,'2026 Master'!$D$2:$D$4995,"Y")</f>
        <v>0</v>
      </c>
      <c r="K237" s="1">
        <f>COUNTIFS('2026 Master'!$C$2:$C$4995,J237,'2026 Master'!$D$2:$D$4995,"Y")</f>
        <v>0</v>
      </c>
    </row>
    <row r="238" spans="9:11">
      <c r="I238" s="2">
        <f>COUNTIFS('2026 Master'!$L$2:$L$4995,H238,'2026 Master'!$D$2:$D$4995,"Y")</f>
        <v>0</v>
      </c>
      <c r="K238" s="1">
        <f>COUNTIFS('2026 Master'!$C$2:$C$4995,J238,'2026 Master'!$D$2:$D$4995,"Y")</f>
        <v>0</v>
      </c>
    </row>
    <row r="239" spans="9:11">
      <c r="I239" s="2">
        <f>COUNTIFS('2026 Master'!$L$2:$L$4995,H239,'2026 Master'!$D$2:$D$4995,"Y")</f>
        <v>0</v>
      </c>
      <c r="K239" s="1">
        <f>COUNTIFS('2026 Master'!$C$2:$C$4995,J239,'2026 Master'!$D$2:$D$4995,"Y")</f>
        <v>0</v>
      </c>
    </row>
    <row r="240" spans="9:11">
      <c r="I240" s="2">
        <f>COUNTIFS('2026 Master'!$L$2:$L$4995,H240,'2026 Master'!$D$2:$D$4995,"Y")</f>
        <v>0</v>
      </c>
      <c r="K240" s="1">
        <f>COUNTIFS('2026 Master'!$C$2:$C$4995,J240,'2026 Master'!$D$2:$D$4995,"Y")</f>
        <v>0</v>
      </c>
    </row>
    <row r="241" spans="9:11">
      <c r="I241" s="2">
        <f>COUNTIFS('2026 Master'!$L$2:$L$4995,H241,'2026 Master'!$D$2:$D$4995,"Y")</f>
        <v>0</v>
      </c>
      <c r="K241" s="1">
        <f>COUNTIFS('2026 Master'!$C$2:$C$4995,J241,'2026 Master'!$D$2:$D$4995,"Y")</f>
        <v>0</v>
      </c>
    </row>
    <row r="242" spans="9:11">
      <c r="I242" s="2">
        <f>COUNTIFS('2026 Master'!$L$2:$L$4995,H242,'2026 Master'!$D$2:$D$4995,"Y")</f>
        <v>0</v>
      </c>
      <c r="K242" s="1">
        <f>COUNTIFS('2026 Master'!$C$2:$C$4995,J242,'2026 Master'!$D$2:$D$4995,"Y")</f>
        <v>0</v>
      </c>
    </row>
    <row r="243" spans="9:11">
      <c r="I243" s="2">
        <f>COUNTIFS('2026 Master'!$L$2:$L$4995,H243,'2026 Master'!$D$2:$D$4995,"Y")</f>
        <v>0</v>
      </c>
      <c r="K243" s="1">
        <f>COUNTIFS('2026 Master'!$C$2:$C$4995,J243,'2026 Master'!$D$2:$D$4995,"Y")</f>
        <v>0</v>
      </c>
    </row>
    <row r="244" spans="9:11">
      <c r="I244" s="2">
        <f>COUNTIFS('2026 Master'!$L$2:$L$4995,H244,'2026 Master'!$D$2:$D$4995,"Y")</f>
        <v>0</v>
      </c>
      <c r="K244" s="1">
        <f>COUNTIFS('2026 Master'!$C$2:$C$4995,J244,'2026 Master'!$D$2:$D$4995,"Y")</f>
        <v>0</v>
      </c>
    </row>
    <row r="245" spans="9:11">
      <c r="I245" s="2">
        <f>COUNTIFS('2026 Master'!$L$2:$L$4995,H245,'2026 Master'!$D$2:$D$4995,"Y")</f>
        <v>0</v>
      </c>
      <c r="K245" s="1">
        <f>COUNTIFS('2026 Master'!$C$2:$C$4995,J245,'2026 Master'!$D$2:$D$4995,"Y")</f>
        <v>0</v>
      </c>
    </row>
    <row r="246" spans="9:11">
      <c r="I246" s="2">
        <f>COUNTIFS('2026 Master'!$L$2:$L$4995,H246,'2026 Master'!$D$2:$D$4995,"Y")</f>
        <v>0</v>
      </c>
      <c r="K246" s="1">
        <f>COUNTIFS('2026 Master'!$C$2:$C$4995,J246,'2026 Master'!$D$2:$D$4995,"Y")</f>
        <v>0</v>
      </c>
    </row>
    <row r="247" spans="9:11">
      <c r="I247" s="2">
        <f>COUNTIFS('2026 Master'!$L$2:$L$4995,H247,'2026 Master'!$D$2:$D$4995,"Y")</f>
        <v>0</v>
      </c>
      <c r="K247" s="1">
        <f>COUNTIFS('2026 Master'!$C$2:$C$4995,J247,'2026 Master'!$D$2:$D$4995,"Y")</f>
        <v>0</v>
      </c>
    </row>
    <row r="248" spans="9:11">
      <c r="I248" s="2">
        <f>COUNTIFS('2026 Master'!$L$2:$L$4995,H248,'2026 Master'!$D$2:$D$4995,"Y")</f>
        <v>0</v>
      </c>
      <c r="K248" s="1">
        <f>COUNTIFS('2026 Master'!$C$2:$C$4995,J248,'2026 Master'!$D$2:$D$4995,"Y")</f>
        <v>0</v>
      </c>
    </row>
    <row r="249" spans="9:11">
      <c r="I249" s="2">
        <f>COUNTIFS('2026 Master'!$L$2:$L$4995,H249,'2026 Master'!$D$2:$D$4995,"Y")</f>
        <v>0</v>
      </c>
      <c r="K249" s="1">
        <f>COUNTIFS('2026 Master'!$C$2:$C$4995,J249,'2026 Master'!$D$2:$D$4995,"Y")</f>
        <v>0</v>
      </c>
    </row>
    <row r="250" spans="9:11">
      <c r="I250" s="2">
        <f>COUNTIFS('2026 Master'!$L$2:$L$4995,H250,'2026 Master'!$D$2:$D$4995,"Y")</f>
        <v>0</v>
      </c>
      <c r="K250" s="1">
        <f>COUNTIFS('2026 Master'!$C$2:$C$4995,J250,'2026 Master'!$D$2:$D$4995,"Y")</f>
        <v>0</v>
      </c>
    </row>
    <row r="251" spans="9:11">
      <c r="I251" s="2">
        <f>COUNTIFS('2026 Master'!$L$2:$L$4995,H251,'2026 Master'!$D$2:$D$4995,"Y")</f>
        <v>0</v>
      </c>
      <c r="K251" s="1">
        <f>COUNTIFS('2026 Master'!$C$2:$C$4995,J251,'2026 Master'!$D$2:$D$4995,"Y")</f>
        <v>0</v>
      </c>
    </row>
    <row r="252" spans="9:11">
      <c r="I252" s="2">
        <f>COUNTIFS('2026 Master'!$L$2:$L$4995,H252,'2026 Master'!$D$2:$D$4995,"Y")</f>
        <v>0</v>
      </c>
      <c r="K252" s="1">
        <f>COUNTIFS('2026 Master'!$C$2:$C$4995,J252,'2026 Master'!$D$2:$D$4995,"Y")</f>
        <v>0</v>
      </c>
    </row>
    <row r="253" spans="9:11">
      <c r="I253" s="2">
        <f>COUNTIFS('2026 Master'!$L$2:$L$4995,H253,'2026 Master'!$D$2:$D$4995,"Y")</f>
        <v>0</v>
      </c>
      <c r="K253" s="1">
        <f>COUNTIFS('2026 Master'!$C$2:$C$4995,J253,'2026 Master'!$D$2:$D$4995,"Y")</f>
        <v>0</v>
      </c>
    </row>
    <row r="254" spans="9:11">
      <c r="I254" s="2">
        <f>COUNTIFS('2026 Master'!$L$2:$L$4995,H254,'2026 Master'!$D$2:$D$4995,"Y")</f>
        <v>0</v>
      </c>
      <c r="K254" s="1">
        <f>COUNTIFS('2026 Master'!$C$2:$C$4995,J254,'2026 Master'!$D$2:$D$4995,"Y")</f>
        <v>0</v>
      </c>
    </row>
    <row r="255" spans="9:11">
      <c r="I255" s="2">
        <f>COUNTIFS('2026 Master'!$L$2:$L$4995,H255,'2026 Master'!$D$2:$D$4995,"Y")</f>
        <v>0</v>
      </c>
      <c r="K255" s="1">
        <f>COUNTIFS('2026 Master'!$C$2:$C$4995,J255,'2026 Master'!$D$2:$D$4995,"Y")</f>
        <v>0</v>
      </c>
    </row>
    <row r="256" spans="9:11">
      <c r="I256" s="2">
        <f>COUNTIFS('2026 Master'!$L$2:$L$4995,H256,'2026 Master'!$D$2:$D$4995,"Y")</f>
        <v>0</v>
      </c>
      <c r="K256" s="1">
        <f>COUNTIFS('2026 Master'!$C$2:$C$4995,J256,'2026 Master'!$D$2:$D$4995,"Y")</f>
        <v>0</v>
      </c>
    </row>
    <row r="257" spans="9:11">
      <c r="I257" s="2">
        <f>COUNTIFS('2026 Master'!$L$2:$L$4995,H257,'2026 Master'!$D$2:$D$4995,"Y")</f>
        <v>0</v>
      </c>
      <c r="K257" s="1">
        <f>COUNTIFS('2026 Master'!$C$2:$C$4995,J257,'2026 Master'!$D$2:$D$4995,"Y")</f>
        <v>0</v>
      </c>
    </row>
    <row r="258" spans="9:11">
      <c r="I258" s="2">
        <f>COUNTIFS('2026 Master'!$L$2:$L$4995,H258,'2026 Master'!$D$2:$D$4995,"Y")</f>
        <v>0</v>
      </c>
      <c r="K258" s="1">
        <f>COUNTIFS('2026 Master'!$C$2:$C$4995,J258,'2026 Master'!$D$2:$D$4995,"Y")</f>
        <v>0</v>
      </c>
    </row>
    <row r="259" spans="9:11">
      <c r="I259" s="2">
        <f>COUNTIFS('2026 Master'!$L$2:$L$4995,H259,'2026 Master'!$D$2:$D$4995,"Y")</f>
        <v>0</v>
      </c>
      <c r="K259" s="1">
        <f>COUNTIFS('2026 Master'!$C$2:$C$4995,J259,'2026 Master'!$D$2:$D$4995,"Y")</f>
        <v>0</v>
      </c>
    </row>
    <row r="260" spans="9:11">
      <c r="I260" s="2">
        <f>COUNTIFS('2026 Master'!$L$2:$L$4995,H260,'2026 Master'!$D$2:$D$4995,"Y")</f>
        <v>0</v>
      </c>
      <c r="K260" s="1">
        <f>COUNTIFS('2026 Master'!$C$2:$C$4995,J260,'2026 Master'!$D$2:$D$4995,"Y")</f>
        <v>0</v>
      </c>
    </row>
    <row r="261" spans="9:11">
      <c r="I261" s="2">
        <f>COUNTIFS('2026 Master'!$L$2:$L$4995,H261,'2026 Master'!$D$2:$D$4995,"Y")</f>
        <v>0</v>
      </c>
      <c r="K261" s="1">
        <f>COUNTIFS('2026 Master'!$C$2:$C$4995,J261,'2026 Master'!$D$2:$D$4995,"Y")</f>
        <v>0</v>
      </c>
    </row>
    <row r="262" spans="9:11">
      <c r="I262" s="2">
        <f>COUNTIFS('2026 Master'!$L$2:$L$4995,H262,'2026 Master'!$D$2:$D$4995,"Y")</f>
        <v>0</v>
      </c>
      <c r="K262" s="1">
        <f>COUNTIFS('2026 Master'!$C$2:$C$4995,J262,'2026 Master'!$D$2:$D$4995,"Y")</f>
        <v>0</v>
      </c>
    </row>
    <row r="263" spans="9:11">
      <c r="I263" s="2">
        <f>COUNTIFS('2026 Master'!$L$2:$L$4995,H263,'2026 Master'!$D$2:$D$4995,"Y")</f>
        <v>0</v>
      </c>
      <c r="K263" s="1">
        <f>COUNTIFS('2026 Master'!$C$2:$C$4995,J263,'2026 Master'!$D$2:$D$4995,"Y")</f>
        <v>0</v>
      </c>
    </row>
    <row r="264" spans="9:11">
      <c r="I264" s="2">
        <f>COUNTIFS('2026 Master'!$L$2:$L$4995,H264,'2026 Master'!$D$2:$D$4995,"Y")</f>
        <v>0</v>
      </c>
      <c r="K264" s="1">
        <f>COUNTIFS('2026 Master'!$C$2:$C$4995,J264,'2026 Master'!$D$2:$D$4995,"Y")</f>
        <v>0</v>
      </c>
    </row>
    <row r="265" spans="9:11">
      <c r="I265" s="2">
        <f>COUNTIFS('2026 Master'!$L$2:$L$4995,H265,'2026 Master'!$D$2:$D$4995,"Y")</f>
        <v>0</v>
      </c>
      <c r="K265" s="1">
        <f>COUNTIFS('2026 Master'!$C$2:$C$4995,J265,'2026 Master'!$D$2:$D$4995,"Y")</f>
        <v>0</v>
      </c>
    </row>
    <row r="266" spans="9:11">
      <c r="I266" s="2">
        <f>COUNTIFS('2026 Master'!$L$2:$L$4995,H266,'2026 Master'!$D$2:$D$4995,"Y")</f>
        <v>0</v>
      </c>
      <c r="K266" s="1">
        <f>COUNTIFS('2026 Master'!$C$2:$C$4995,J266,'2026 Master'!$D$2:$D$4995,"Y")</f>
        <v>0</v>
      </c>
    </row>
    <row r="267" spans="9:11">
      <c r="I267" s="2">
        <f>COUNTIFS('2026 Master'!$L$2:$L$4995,H267,'2026 Master'!$D$2:$D$4995,"Y")</f>
        <v>0</v>
      </c>
      <c r="K267" s="1">
        <f>COUNTIFS('2026 Master'!$C$2:$C$4995,J267,'2026 Master'!$D$2:$D$4995,"Y")</f>
        <v>0</v>
      </c>
    </row>
    <row r="268" spans="9:11">
      <c r="I268" s="2">
        <f>COUNTIFS('2026 Master'!$L$2:$L$4995,H268,'2026 Master'!$D$2:$D$4995,"Y")</f>
        <v>0</v>
      </c>
      <c r="K268" s="1">
        <f>COUNTIFS('2026 Master'!$C$2:$C$4995,J268,'2026 Master'!$D$2:$D$4995,"Y")</f>
        <v>0</v>
      </c>
    </row>
    <row r="269" spans="9:11">
      <c r="I269" s="2">
        <f>COUNTIFS('2026 Master'!$L$2:$L$4995,H269,'2026 Master'!$D$2:$D$4995,"Y")</f>
        <v>0</v>
      </c>
      <c r="K269" s="1">
        <f>COUNTIFS('2026 Master'!$C$2:$C$4995,J269,'2026 Master'!$D$2:$D$4995,"Y")</f>
        <v>0</v>
      </c>
    </row>
    <row r="270" spans="9:11">
      <c r="I270" s="2">
        <f>COUNTIFS('2026 Master'!$L$2:$L$4995,H270,'2026 Master'!$D$2:$D$4995,"Y")</f>
        <v>0</v>
      </c>
      <c r="K270" s="1">
        <f>COUNTIFS('2026 Master'!$C$2:$C$4995,J270,'2026 Master'!$D$2:$D$4995,"Y")</f>
        <v>0</v>
      </c>
    </row>
    <row r="271" spans="9:11">
      <c r="I271" s="2">
        <f>COUNTIFS('2026 Master'!$L$2:$L$4995,H271,'2026 Master'!$D$2:$D$4995,"Y")</f>
        <v>0</v>
      </c>
      <c r="K271" s="1">
        <f>COUNTIFS('2026 Master'!$C$2:$C$4995,J271,'2026 Master'!$D$2:$D$4995,"Y")</f>
        <v>0</v>
      </c>
    </row>
    <row r="272" spans="9:11">
      <c r="I272" s="2">
        <f>COUNTIFS('2026 Master'!$L$2:$L$4995,H272,'2026 Master'!$D$2:$D$4995,"Y")</f>
        <v>0</v>
      </c>
      <c r="K272" s="1">
        <f>COUNTIFS('2026 Master'!$C$2:$C$4995,J272,'2026 Master'!$D$2:$D$4995,"Y")</f>
        <v>0</v>
      </c>
    </row>
    <row r="273" spans="9:11">
      <c r="I273" s="2">
        <f>COUNTIFS('2026 Master'!$L$2:$L$4995,H273,'2026 Master'!$D$2:$D$4995,"Y")</f>
        <v>0</v>
      </c>
      <c r="K273" s="1">
        <f>COUNTIFS('2026 Master'!$C$2:$C$4995,J273,'2026 Master'!$D$2:$D$4995,"Y")</f>
        <v>0</v>
      </c>
    </row>
    <row r="274" spans="9:11">
      <c r="I274" s="2">
        <f>COUNTIFS('2026 Master'!$L$2:$L$4995,H274,'2026 Master'!$D$2:$D$4995,"Y")</f>
        <v>0</v>
      </c>
      <c r="K274" s="1">
        <f>COUNTIFS('2026 Master'!$C$2:$C$4995,J274,'2026 Master'!$D$2:$D$4995,"Y")</f>
        <v>0</v>
      </c>
    </row>
    <row r="275" spans="9:11">
      <c r="I275" s="2">
        <f>COUNTIFS('2026 Master'!$L$2:$L$4995,H275,'2026 Master'!$D$2:$D$4995,"Y")</f>
        <v>0</v>
      </c>
      <c r="K275" s="1">
        <f>COUNTIFS('2026 Master'!$C$2:$C$4995,J275,'2026 Master'!$D$2:$D$4995,"Y")</f>
        <v>0</v>
      </c>
    </row>
    <row r="276" spans="9:11">
      <c r="I276" s="2">
        <f>COUNTIFS('2026 Master'!$L$2:$L$4995,H276,'2026 Master'!$D$2:$D$4995,"Y")</f>
        <v>0</v>
      </c>
      <c r="K276" s="1">
        <f>COUNTIFS('2026 Master'!$C$2:$C$4995,J276,'2026 Master'!$D$2:$D$4995,"Y")</f>
        <v>0</v>
      </c>
    </row>
    <row r="277" spans="9:11">
      <c r="I277" s="2">
        <f>COUNTIFS('2026 Master'!$L$2:$L$4995,H277,'2026 Master'!$D$2:$D$4995,"Y")</f>
        <v>0</v>
      </c>
      <c r="K277" s="1">
        <f>COUNTIFS('2026 Master'!$C$2:$C$4995,J277,'2026 Master'!$D$2:$D$4995,"Y")</f>
        <v>0</v>
      </c>
    </row>
    <row r="278" spans="9:11">
      <c r="I278" s="2">
        <f>COUNTIFS('2026 Master'!$L$2:$L$4995,H278,'2026 Master'!$D$2:$D$4995,"Y")</f>
        <v>0</v>
      </c>
      <c r="K278" s="1">
        <f>COUNTIFS('2026 Master'!$C$2:$C$4995,J278,'2026 Master'!$D$2:$D$4995,"Y")</f>
        <v>0</v>
      </c>
    </row>
    <row r="279" spans="9:11">
      <c r="I279" s="2">
        <f>COUNTIFS('2026 Master'!$L$2:$L$4995,H279,'2026 Master'!$D$2:$D$4995,"Y")</f>
        <v>0</v>
      </c>
      <c r="K279" s="1">
        <f>COUNTIFS('2026 Master'!$C$2:$C$4995,J279,'2026 Master'!$D$2:$D$4995,"Y")</f>
        <v>0</v>
      </c>
    </row>
    <row r="280" spans="9:11">
      <c r="I280" s="2">
        <f>COUNTIFS('2026 Master'!$L$2:$L$4995,H280,'2026 Master'!$D$2:$D$4995,"Y")</f>
        <v>0</v>
      </c>
      <c r="K280" s="1">
        <f>COUNTIFS('2026 Master'!$C$2:$C$4995,J280,'2026 Master'!$D$2:$D$4995,"Y")</f>
        <v>0</v>
      </c>
    </row>
    <row r="281" spans="9:11">
      <c r="I281" s="2">
        <f>COUNTIFS('2026 Master'!$L$2:$L$4995,H281,'2026 Master'!$D$2:$D$4995,"Y")</f>
        <v>0</v>
      </c>
      <c r="K281" s="1">
        <f>COUNTIFS('2026 Master'!$C$2:$C$4995,J281,'2026 Master'!$D$2:$D$4995,"Y")</f>
        <v>0</v>
      </c>
    </row>
    <row r="282" spans="9:11">
      <c r="I282" s="2">
        <f>COUNTIFS('2026 Master'!$L$2:$L$4995,H282,'2026 Master'!$D$2:$D$4995,"Y")</f>
        <v>0</v>
      </c>
      <c r="K282" s="1">
        <f>COUNTIFS('2026 Master'!$C$2:$C$4995,J282,'2026 Master'!$D$2:$D$4995,"Y")</f>
        <v>0</v>
      </c>
    </row>
    <row r="283" spans="9:11">
      <c r="I283" s="2">
        <f>COUNTIFS('2026 Master'!$L$2:$L$4995,H283,'2026 Master'!$D$2:$D$4995,"Y")</f>
        <v>0</v>
      </c>
      <c r="K283" s="1">
        <f>COUNTIFS('2026 Master'!$C$2:$C$4995,J283,'2026 Master'!$D$2:$D$4995,"Y")</f>
        <v>0</v>
      </c>
    </row>
    <row r="284" spans="9:11">
      <c r="I284" s="2">
        <f>COUNTIFS('2026 Master'!$L$2:$L$4995,H284,'2026 Master'!$D$2:$D$4995,"Y")</f>
        <v>0</v>
      </c>
      <c r="K284" s="1">
        <f>COUNTIFS('2026 Master'!$C$2:$C$4995,J284,'2026 Master'!$D$2:$D$4995,"Y")</f>
        <v>0</v>
      </c>
    </row>
    <row r="285" spans="9:11">
      <c r="I285" s="2">
        <f>COUNTIFS('2026 Master'!$L$2:$L$4995,H285,'2026 Master'!$D$2:$D$4995,"Y")</f>
        <v>0</v>
      </c>
      <c r="K285" s="1">
        <f>COUNTIFS('2026 Master'!$C$2:$C$4995,J285,'2026 Master'!$D$2:$D$4995,"Y")</f>
        <v>0</v>
      </c>
    </row>
    <row r="286" spans="9:11">
      <c r="I286" s="2">
        <f>COUNTIFS('2026 Master'!$L$2:$L$4995,H286,'2026 Master'!$D$2:$D$4995,"Y")</f>
        <v>0</v>
      </c>
      <c r="K286" s="1">
        <f>COUNTIFS('2026 Master'!$C$2:$C$4995,J286,'2026 Master'!$D$2:$D$4995,"Y")</f>
        <v>0</v>
      </c>
    </row>
    <row r="287" spans="9:11">
      <c r="I287" s="2">
        <f>COUNTIFS('2026 Master'!$L$2:$L$4995,H287,'2026 Master'!$D$2:$D$4995,"Y")</f>
        <v>0</v>
      </c>
      <c r="K287" s="1">
        <f>COUNTIFS('2026 Master'!$C$2:$C$4995,J287,'2026 Master'!$D$2:$D$4995,"Y")</f>
        <v>0</v>
      </c>
    </row>
    <row r="288" spans="9:11">
      <c r="I288" s="2">
        <f>COUNTIFS('2026 Master'!$L$2:$L$4995,H288,'2026 Master'!$D$2:$D$4995,"Y")</f>
        <v>0</v>
      </c>
      <c r="K288" s="1">
        <f>COUNTIFS('2026 Master'!$C$2:$C$4995,J288,'2026 Master'!$D$2:$D$4995,"Y")</f>
        <v>0</v>
      </c>
    </row>
    <row r="289" spans="9:11">
      <c r="I289" s="2">
        <f>COUNTIFS('2026 Master'!$L$2:$L$4995,H289,'2026 Master'!$D$2:$D$4995,"Y")</f>
        <v>0</v>
      </c>
      <c r="K289" s="1">
        <f>COUNTIFS('2026 Master'!$C$2:$C$4995,J289,'2026 Master'!$D$2:$D$4995,"Y")</f>
        <v>0</v>
      </c>
    </row>
    <row r="290" spans="9:11">
      <c r="I290" s="2">
        <f>COUNTIFS('2026 Master'!$L$2:$L$4995,H290,'2026 Master'!$D$2:$D$4995,"Y")</f>
        <v>0</v>
      </c>
      <c r="K290" s="1">
        <f>COUNTIFS('2026 Master'!$C$2:$C$4995,J290,'2026 Master'!$D$2:$D$4995,"Y")</f>
        <v>0</v>
      </c>
    </row>
    <row r="291" spans="9:11">
      <c r="I291" s="2">
        <f>COUNTIFS('2026 Master'!$L$2:$L$4995,H291,'2026 Master'!$D$2:$D$4995,"Y")</f>
        <v>0</v>
      </c>
      <c r="K291" s="1">
        <f>COUNTIFS('2026 Master'!$C$2:$C$4995,J291,'2026 Master'!$D$2:$D$4995,"Y")</f>
        <v>0</v>
      </c>
    </row>
    <row r="292" spans="9:11">
      <c r="I292" s="2">
        <f>COUNTIFS('2026 Master'!$L$2:$L$4995,H292,'2026 Master'!$D$2:$D$4995,"Y")</f>
        <v>0</v>
      </c>
      <c r="K292" s="1">
        <f>COUNTIFS('2026 Master'!$C$2:$C$4995,J292,'2026 Master'!$D$2:$D$4995,"Y")</f>
        <v>0</v>
      </c>
    </row>
    <row r="293" spans="9:11">
      <c r="I293" s="2">
        <f>COUNTIFS('2026 Master'!$L$2:$L$4995,H293,'2026 Master'!$D$2:$D$4995,"Y")</f>
        <v>0</v>
      </c>
      <c r="K293" s="1">
        <f>COUNTIFS('2026 Master'!$C$2:$C$4995,J293,'2026 Master'!$D$2:$D$4995,"Y")</f>
        <v>0</v>
      </c>
    </row>
    <row r="294" spans="9:11">
      <c r="I294" s="2">
        <f>COUNTIFS('2026 Master'!$L$2:$L$4995,H294,'2026 Master'!$D$2:$D$4995,"Y")</f>
        <v>0</v>
      </c>
      <c r="K294" s="1">
        <f>COUNTIFS('2026 Master'!$C$2:$C$4995,J294,'2026 Master'!$D$2:$D$4995,"Y")</f>
        <v>0</v>
      </c>
    </row>
    <row r="295" spans="9:11">
      <c r="I295" s="2">
        <f>COUNTIFS('2026 Master'!$L$2:$L$4995,H295,'2026 Master'!$D$2:$D$4995,"Y")</f>
        <v>0</v>
      </c>
      <c r="K295" s="1">
        <f>COUNTIFS('2026 Master'!$C$2:$C$4995,J295,'2026 Master'!$D$2:$D$4995,"Y")</f>
        <v>0</v>
      </c>
    </row>
    <row r="296" spans="9:11">
      <c r="I296" s="2">
        <f>COUNTIFS('2026 Master'!$L$2:$L$4995,H296,'2026 Master'!$D$2:$D$4995,"Y")</f>
        <v>0</v>
      </c>
      <c r="K296" s="1">
        <f>COUNTIFS('2026 Master'!$C$2:$C$4995,J296,'2026 Master'!$D$2:$D$4995,"Y")</f>
        <v>0</v>
      </c>
    </row>
    <row r="297" spans="9:11">
      <c r="I297" s="2">
        <f>COUNTIFS('2026 Master'!$L$2:$L$4995,H297,'2026 Master'!$D$2:$D$4995,"Y")</f>
        <v>0</v>
      </c>
      <c r="K297" s="1">
        <f>COUNTIFS('2026 Master'!$C$2:$C$4995,J297,'2026 Master'!$D$2:$D$4995,"Y")</f>
        <v>0</v>
      </c>
    </row>
    <row r="298" spans="9:11">
      <c r="I298" s="2">
        <f>COUNTIFS('2026 Master'!$L$2:$L$4995,H298,'2026 Master'!$D$2:$D$4995,"Y")</f>
        <v>0</v>
      </c>
      <c r="K298" s="1">
        <f>COUNTIFS('2026 Master'!$C$2:$C$4995,J298,'2026 Master'!$D$2:$D$4995,"Y")</f>
        <v>0</v>
      </c>
    </row>
    <row r="299" spans="9:11">
      <c r="I299" s="2">
        <f>COUNTIFS('2026 Master'!$L$2:$L$4995,H299,'2026 Master'!$D$2:$D$4995,"Y")</f>
        <v>0</v>
      </c>
      <c r="K299" s="1">
        <f>COUNTIFS('2026 Master'!$C$2:$C$4995,J299,'2026 Master'!$D$2:$D$4995,"Y")</f>
        <v>0</v>
      </c>
    </row>
    <row r="300" spans="9:11">
      <c r="I300" s="2">
        <f>COUNTIFS('2026 Master'!$L$2:$L$4995,H300,'2026 Master'!$D$2:$D$4995,"Y")</f>
        <v>0</v>
      </c>
      <c r="K300" s="1">
        <f>COUNTIFS('2026 Master'!$C$2:$C$4995,J300,'2026 Master'!$D$2:$D$4995,"Y")</f>
        <v>0</v>
      </c>
    </row>
    <row r="301" spans="9:11">
      <c r="I301" s="2">
        <f>COUNTIFS('2026 Master'!$L$2:$L$4995,H301,'2026 Master'!$D$2:$D$4995,"Y")</f>
        <v>0</v>
      </c>
      <c r="K301" s="1">
        <f>COUNTIFS('2026 Master'!$C$2:$C$4995,J301,'2026 Master'!$D$2:$D$4995,"Y")</f>
        <v>0</v>
      </c>
    </row>
    <row r="302" spans="9:11">
      <c r="I302" s="2">
        <f>COUNTIFS('2026 Master'!$L$2:$L$4995,H302,'2026 Master'!$D$2:$D$4995,"Y")</f>
        <v>0</v>
      </c>
      <c r="K302" s="1">
        <f>COUNTIFS('2026 Master'!$C$2:$C$4995,J302,'2026 Master'!$D$2:$D$4995,"Y")</f>
        <v>0</v>
      </c>
    </row>
    <row r="303" spans="9:11">
      <c r="I303" s="2">
        <f>COUNTIFS('2026 Master'!$L$2:$L$4995,H303,'2026 Master'!$D$2:$D$4995,"Y")</f>
        <v>0</v>
      </c>
      <c r="K303" s="1">
        <f>COUNTIFS('2026 Master'!$C$2:$C$4995,J303,'2026 Master'!$D$2:$D$4995,"Y")</f>
        <v>0</v>
      </c>
    </row>
    <row r="304" spans="9:11">
      <c r="I304" s="2">
        <f>COUNTIFS('2026 Master'!$L$2:$L$4995,H304,'2026 Master'!$D$2:$D$4995,"Y")</f>
        <v>0</v>
      </c>
      <c r="K304" s="1">
        <f>COUNTIFS('2026 Master'!$C$2:$C$4995,J304,'2026 Master'!$D$2:$D$4995,"Y")</f>
        <v>0</v>
      </c>
    </row>
    <row r="305" spans="9:11">
      <c r="I305" s="2">
        <f>COUNTIFS('2026 Master'!$L$2:$L$4995,H305,'2026 Master'!$D$2:$D$4995,"Y")</f>
        <v>0</v>
      </c>
      <c r="K305" s="1">
        <f>COUNTIFS('2026 Master'!$C$2:$C$4995,J305,'2026 Master'!$D$2:$D$4995,"Y")</f>
        <v>0</v>
      </c>
    </row>
    <row r="306" spans="9:11">
      <c r="I306" s="2">
        <f>COUNTIFS('2026 Master'!$L$2:$L$4995,H306,'2026 Master'!$D$2:$D$4995,"Y")</f>
        <v>0</v>
      </c>
      <c r="K306" s="1">
        <f>COUNTIFS('2026 Master'!$C$2:$C$4995,J306,'2026 Master'!$D$2:$D$4995,"Y")</f>
        <v>0</v>
      </c>
    </row>
    <row r="307" spans="9:11">
      <c r="I307" s="2">
        <f>COUNTIFS('2026 Master'!$L$2:$L$4995,H307,'2026 Master'!$D$2:$D$4995,"Y")</f>
        <v>0</v>
      </c>
      <c r="K307" s="1">
        <f>COUNTIFS('2026 Master'!$C$2:$C$4995,J307,'2026 Master'!$D$2:$D$4995,"Y")</f>
        <v>0</v>
      </c>
    </row>
    <row r="308" spans="9:11">
      <c r="I308" s="2">
        <f>COUNTIFS('2026 Master'!$L$2:$L$4995,H308,'2026 Master'!$D$2:$D$4995,"Y")</f>
        <v>0</v>
      </c>
      <c r="K308" s="1">
        <f>COUNTIFS('2026 Master'!$C$2:$C$4995,J308,'2026 Master'!$D$2:$D$4995,"Y")</f>
        <v>0</v>
      </c>
    </row>
    <row r="309" spans="9:11">
      <c r="I309" s="2">
        <f>COUNTIFS('2026 Master'!$L$2:$L$4995,H309,'2026 Master'!$D$2:$D$4995,"Y")</f>
        <v>0</v>
      </c>
      <c r="K309" s="1">
        <f>COUNTIFS('2026 Master'!$C$2:$C$4995,J309,'2026 Master'!$D$2:$D$4995,"Y")</f>
        <v>0</v>
      </c>
    </row>
    <row r="310" spans="9:11">
      <c r="I310" s="2">
        <f>COUNTIFS('2026 Master'!$L$2:$L$4995,H310,'2026 Master'!$D$2:$D$4995,"Y")</f>
        <v>0</v>
      </c>
      <c r="K310" s="1">
        <f>COUNTIFS('2026 Master'!$C$2:$C$4995,J310,'2026 Master'!$D$2:$D$4995,"Y")</f>
        <v>0</v>
      </c>
    </row>
    <row r="311" spans="9:11">
      <c r="I311" s="2">
        <f>COUNTIFS('2026 Master'!$L$2:$L$4995,H311,'2026 Master'!$D$2:$D$4995,"Y")</f>
        <v>0</v>
      </c>
      <c r="K311" s="1">
        <f>COUNTIFS('2026 Master'!$C$2:$C$4995,J311,'2026 Master'!$D$2:$D$4995,"Y")</f>
        <v>0</v>
      </c>
    </row>
    <row r="312" spans="9:11">
      <c r="I312" s="2">
        <f>COUNTIFS('2026 Master'!$L$2:$L$4995,H312,'2026 Master'!$D$2:$D$4995,"Y")</f>
        <v>0</v>
      </c>
      <c r="K312" s="1">
        <f>COUNTIFS('2026 Master'!$C$2:$C$4995,J312,'2026 Master'!$D$2:$D$4995,"Y")</f>
        <v>0</v>
      </c>
    </row>
    <row r="313" spans="9:11">
      <c r="I313" s="2">
        <f>COUNTIFS('2026 Master'!$L$2:$L$4995,H313,'2026 Master'!$D$2:$D$4995,"Y")</f>
        <v>0</v>
      </c>
      <c r="K313" s="1">
        <f>COUNTIFS('2026 Master'!$C$2:$C$4995,J313,'2026 Master'!$D$2:$D$4995,"Y")</f>
        <v>0</v>
      </c>
    </row>
    <row r="314" spans="9:11">
      <c r="I314" s="2">
        <f>COUNTIFS('2026 Master'!$L$2:$L$4995,H314,'2026 Master'!$D$2:$D$4995,"Y")</f>
        <v>0</v>
      </c>
      <c r="K314" s="1">
        <f>COUNTIFS('2026 Master'!$C$2:$C$4995,J314,'2026 Master'!$D$2:$D$4995,"Y")</f>
        <v>0</v>
      </c>
    </row>
    <row r="315" spans="9:11">
      <c r="I315" s="2">
        <f>COUNTIFS('2026 Master'!$L$2:$L$4995,H315,'2026 Master'!$D$2:$D$4995,"Y")</f>
        <v>0</v>
      </c>
      <c r="K315" s="1">
        <f>COUNTIFS('2026 Master'!$C$2:$C$4995,J315,'2026 Master'!$D$2:$D$4995,"Y")</f>
        <v>0</v>
      </c>
    </row>
    <row r="316" spans="9:11">
      <c r="I316" s="2">
        <f>COUNTIFS('2026 Master'!$L$2:$L$4995,H316,'2026 Master'!$D$2:$D$4995,"Y")</f>
        <v>0</v>
      </c>
      <c r="K316" s="1">
        <f>COUNTIFS('2026 Master'!$C$2:$C$4995,J316,'2026 Master'!$D$2:$D$4995,"Y")</f>
        <v>0</v>
      </c>
    </row>
    <row r="317" spans="9:11">
      <c r="I317" s="2">
        <f>COUNTIFS('2026 Master'!$L$2:$L$4995,H317,'2026 Master'!$D$2:$D$4995,"Y")</f>
        <v>0</v>
      </c>
      <c r="K317" s="1">
        <f>COUNTIFS('2026 Master'!$C$2:$C$4995,J317,'2026 Master'!$D$2:$D$4995,"Y")</f>
        <v>0</v>
      </c>
    </row>
    <row r="318" spans="9:11">
      <c r="I318" s="2">
        <f>COUNTIFS('2026 Master'!$L$2:$L$4995,H318,'2026 Master'!$D$2:$D$4995,"Y")</f>
        <v>0</v>
      </c>
      <c r="K318" s="1">
        <f>COUNTIFS('2026 Master'!$C$2:$C$4995,J318,'2026 Master'!$D$2:$D$4995,"Y")</f>
        <v>0</v>
      </c>
    </row>
    <row r="319" spans="9:11">
      <c r="I319" s="2">
        <f>COUNTIFS('2026 Master'!$L$2:$L$4995,H319,'2026 Master'!$D$2:$D$4995,"Y")</f>
        <v>0</v>
      </c>
      <c r="K319" s="1">
        <f>COUNTIFS('2026 Master'!$C$2:$C$4995,J319,'2026 Master'!$D$2:$D$4995,"Y")</f>
        <v>0</v>
      </c>
    </row>
    <row r="320" spans="9:11">
      <c r="I320" s="2">
        <f>COUNTIFS('2026 Master'!$L$2:$L$4995,H320,'2026 Master'!$D$2:$D$4995,"Y")</f>
        <v>0</v>
      </c>
      <c r="K320" s="1">
        <f>COUNTIFS('2026 Master'!$C$2:$C$4995,J320,'2026 Master'!$D$2:$D$4995,"Y")</f>
        <v>0</v>
      </c>
    </row>
    <row r="321" spans="9:11">
      <c r="I321" s="2">
        <f>COUNTIFS('2026 Master'!$L$2:$L$4995,H321,'2026 Master'!$D$2:$D$4995,"Y")</f>
        <v>0</v>
      </c>
      <c r="K321" s="1">
        <f>COUNTIFS('2026 Master'!$C$2:$C$4995,J321,'2026 Master'!$D$2:$D$4995,"Y")</f>
        <v>0</v>
      </c>
    </row>
    <row r="322" spans="9:11">
      <c r="I322" s="2">
        <f>COUNTIFS('2026 Master'!$L$2:$L$4995,H322,'2026 Master'!$D$2:$D$4995,"Y")</f>
        <v>0</v>
      </c>
      <c r="K322" s="1">
        <f>COUNTIFS('2026 Master'!$C$2:$C$4995,J322,'2026 Master'!$D$2:$D$4995,"Y")</f>
        <v>0</v>
      </c>
    </row>
    <row r="323" spans="9:11">
      <c r="I323" s="2">
        <f>COUNTIFS('2026 Master'!$L$2:$L$4995,H323,'2026 Master'!$D$2:$D$4995,"Y")</f>
        <v>0</v>
      </c>
      <c r="K323" s="1">
        <f>COUNTIFS('2026 Master'!$C$2:$C$4995,J323,'2026 Master'!$D$2:$D$4995,"Y")</f>
        <v>0</v>
      </c>
    </row>
    <row r="324" spans="9:11">
      <c r="I324" s="2">
        <f>COUNTIFS('2026 Master'!$L$2:$L$4995,H324,'2026 Master'!$D$2:$D$4995,"Y")</f>
        <v>0</v>
      </c>
      <c r="K324" s="1">
        <f>COUNTIFS('2026 Master'!$C$2:$C$4995,J324,'2026 Master'!$D$2:$D$4995,"Y")</f>
        <v>0</v>
      </c>
    </row>
    <row r="325" spans="9:11">
      <c r="I325" s="2">
        <f>COUNTIFS('2026 Master'!$L$2:$L$4995,H325,'2026 Master'!$D$2:$D$4995,"Y")</f>
        <v>0</v>
      </c>
      <c r="K325" s="1">
        <f>COUNTIFS('2026 Master'!$C$2:$C$4995,J325,'2026 Master'!$D$2:$D$4995,"Y")</f>
        <v>0</v>
      </c>
    </row>
    <row r="326" spans="9:11">
      <c r="I326" s="2">
        <f>COUNTIFS('2026 Master'!$L$2:$L$4995,H326,'2026 Master'!$D$2:$D$4995,"Y")</f>
        <v>0</v>
      </c>
      <c r="K326" s="1">
        <f>COUNTIFS('2026 Master'!$C$2:$C$4995,J326,'2026 Master'!$D$2:$D$4995,"Y")</f>
        <v>0</v>
      </c>
    </row>
    <row r="327" spans="9:11">
      <c r="I327" s="2">
        <f>COUNTIFS('2026 Master'!$L$2:$L$4995,H327,'2026 Master'!$D$2:$D$4995,"Y")</f>
        <v>0</v>
      </c>
      <c r="K327" s="1">
        <f>COUNTIFS('2026 Master'!$C$2:$C$4995,J327,'2026 Master'!$D$2:$D$4995,"Y")</f>
        <v>0</v>
      </c>
    </row>
    <row r="328" spans="9:11">
      <c r="I328" s="2">
        <f>COUNTIFS('2026 Master'!$L$2:$L$4995,H328,'2026 Master'!$D$2:$D$4995,"Y")</f>
        <v>0</v>
      </c>
      <c r="K328" s="1">
        <f>COUNTIFS('2026 Master'!$C$2:$C$4995,J328,'2026 Master'!$D$2:$D$4995,"Y")</f>
        <v>0</v>
      </c>
    </row>
    <row r="329" spans="9:11">
      <c r="I329" s="2">
        <f>COUNTIFS('2026 Master'!$L$2:$L$4995,H329,'2026 Master'!$D$2:$D$4995,"Y")</f>
        <v>0</v>
      </c>
      <c r="K329" s="1">
        <f>COUNTIFS('2026 Master'!$C$2:$C$4995,J329,'2026 Master'!$D$2:$D$4995,"Y")</f>
        <v>0</v>
      </c>
    </row>
    <row r="330" spans="9:11">
      <c r="I330" s="2">
        <f>COUNTIFS('2026 Master'!$L$2:$L$4995,H330,'2026 Master'!$D$2:$D$4995,"Y")</f>
        <v>0</v>
      </c>
      <c r="K330" s="1">
        <f>COUNTIFS('2026 Master'!$C$2:$C$4995,J330,'2026 Master'!$D$2:$D$4995,"Y")</f>
        <v>0</v>
      </c>
    </row>
    <row r="331" spans="9:11">
      <c r="I331" s="2">
        <f>COUNTIFS('2026 Master'!$L$2:$L$4995,H331,'2026 Master'!$D$2:$D$4995,"Y")</f>
        <v>0</v>
      </c>
      <c r="K331" s="1">
        <f>COUNTIFS('2026 Master'!$C$2:$C$4995,J331,'2026 Master'!$D$2:$D$4995,"Y")</f>
        <v>0</v>
      </c>
    </row>
    <row r="332" spans="9:11">
      <c r="I332" s="2">
        <f>COUNTIFS('2026 Master'!$L$2:$L$4995,H332,'2026 Master'!$D$2:$D$4995,"Y")</f>
        <v>0</v>
      </c>
      <c r="K332" s="1">
        <f>COUNTIFS('2026 Master'!$C$2:$C$4995,J332,'2026 Master'!$D$2:$D$4995,"Y")</f>
        <v>0</v>
      </c>
    </row>
    <row r="333" spans="9:11">
      <c r="I333" s="2">
        <f>COUNTIFS('2026 Master'!$L$2:$L$4995,H333,'2026 Master'!$D$2:$D$4995,"Y")</f>
        <v>0</v>
      </c>
      <c r="K333" s="1">
        <f>COUNTIFS('2026 Master'!$C$2:$C$4995,J333,'2026 Master'!$D$2:$D$4995,"Y")</f>
        <v>0</v>
      </c>
    </row>
    <row r="334" spans="9:11">
      <c r="I334" s="2">
        <f>COUNTIFS('2026 Master'!$L$2:$L$4995,H334,'2026 Master'!$D$2:$D$4995,"Y")</f>
        <v>0</v>
      </c>
      <c r="K334" s="1">
        <f>COUNTIFS('2026 Master'!$C$2:$C$4995,J334,'2026 Master'!$D$2:$D$4995,"Y")</f>
        <v>0</v>
      </c>
    </row>
    <row r="335" spans="9:11">
      <c r="I335" s="2">
        <f>COUNTIFS('2026 Master'!$L$2:$L$4995,H335,'2026 Master'!$D$2:$D$4995,"Y")</f>
        <v>0</v>
      </c>
      <c r="K335" s="1">
        <f>COUNTIFS('2026 Master'!$C$2:$C$4995,J335,'2026 Master'!$D$2:$D$4995,"Y")</f>
        <v>0</v>
      </c>
    </row>
    <row r="336" spans="9:11">
      <c r="I336" s="2">
        <f>COUNTIFS('2026 Master'!$L$2:$L$4995,H336,'2026 Master'!$D$2:$D$4995,"Y")</f>
        <v>0</v>
      </c>
      <c r="K336" s="1">
        <f>COUNTIFS('2026 Master'!$C$2:$C$4995,J336,'2026 Master'!$D$2:$D$4995,"Y")</f>
        <v>0</v>
      </c>
    </row>
    <row r="337" spans="9:11">
      <c r="I337" s="2">
        <f>COUNTIFS('2026 Master'!$L$2:$L$4995,H337,'2026 Master'!$D$2:$D$4995,"Y")</f>
        <v>0</v>
      </c>
      <c r="K337" s="1">
        <f>COUNTIFS('2026 Master'!$C$2:$C$4995,J337,'2026 Master'!$D$2:$D$4995,"Y")</f>
        <v>0</v>
      </c>
    </row>
    <row r="338" spans="9:11">
      <c r="I338" s="2">
        <f>COUNTIFS('2026 Master'!$L$2:$L$4995,H338,'2026 Master'!$D$2:$D$4995,"Y")</f>
        <v>0</v>
      </c>
      <c r="K338" s="1">
        <f>COUNTIFS('2026 Master'!$C$2:$C$4995,J338,'2026 Master'!$D$2:$D$4995,"Y")</f>
        <v>0</v>
      </c>
    </row>
    <row r="339" spans="9:11">
      <c r="I339" s="2">
        <f>COUNTIFS('2026 Master'!$L$2:$L$4995,H339,'2026 Master'!$D$2:$D$4995,"Y")</f>
        <v>0</v>
      </c>
      <c r="K339" s="1">
        <f>COUNTIFS('2026 Master'!$C$2:$C$4995,J339,'2026 Master'!$D$2:$D$4995,"Y")</f>
        <v>0</v>
      </c>
    </row>
    <row r="340" spans="9:11">
      <c r="I340" s="2">
        <f>COUNTIFS('2026 Master'!$L$2:$L$4995,H340,'2026 Master'!$D$2:$D$4995,"Y")</f>
        <v>0</v>
      </c>
      <c r="K340" s="1">
        <f>COUNTIFS('2026 Master'!$C$2:$C$4995,J340,'2026 Master'!$D$2:$D$4995,"Y")</f>
        <v>0</v>
      </c>
    </row>
    <row r="341" spans="9:11">
      <c r="I341" s="2">
        <f>COUNTIFS('2026 Master'!$L$2:$L$4995,H341,'2026 Master'!$D$2:$D$4995,"Y")</f>
        <v>0</v>
      </c>
      <c r="K341" s="1">
        <f>COUNTIFS('2026 Master'!$C$2:$C$4995,J341,'2026 Master'!$D$2:$D$4995,"Y")</f>
        <v>0</v>
      </c>
    </row>
    <row r="342" spans="9:11">
      <c r="I342" s="2">
        <f>COUNTIFS('2026 Master'!$L$2:$L$4995,H342,'2026 Master'!$D$2:$D$4995,"Y")</f>
        <v>0</v>
      </c>
      <c r="K342" s="1">
        <f>COUNTIFS('2026 Master'!$C$2:$C$4995,J342,'2026 Master'!$D$2:$D$4995,"Y")</f>
        <v>0</v>
      </c>
    </row>
    <row r="343" spans="9:11">
      <c r="I343" s="2">
        <f>COUNTIFS('2026 Master'!$L$2:$L$4995,H343,'2026 Master'!$D$2:$D$4995,"Y")</f>
        <v>0</v>
      </c>
      <c r="K343" s="1">
        <f>COUNTIFS('2026 Master'!$C$2:$C$4995,J343,'2026 Master'!$D$2:$D$4995,"Y")</f>
        <v>0</v>
      </c>
    </row>
    <row r="344" spans="9:11">
      <c r="I344" s="2">
        <f>COUNTIFS('2026 Master'!$L$2:$L$4995,H344,'2026 Master'!$D$2:$D$4995,"Y")</f>
        <v>0</v>
      </c>
      <c r="K344" s="1">
        <f>COUNTIFS('2026 Master'!$C$2:$C$4995,J344,'2026 Master'!$D$2:$D$4995,"Y")</f>
        <v>0</v>
      </c>
    </row>
    <row r="345" spans="9:11">
      <c r="I345" s="2">
        <f>COUNTIFS('2026 Master'!$L$2:$L$4995,H345,'2026 Master'!$D$2:$D$4995,"Y")</f>
        <v>0</v>
      </c>
      <c r="K345" s="1">
        <f>COUNTIFS('2026 Master'!$C$2:$C$4995,J345,'2026 Master'!$D$2:$D$4995,"Y")</f>
        <v>0</v>
      </c>
    </row>
    <row r="346" spans="9:11">
      <c r="I346" s="2">
        <f>COUNTIFS('2026 Master'!$L$2:$L$4995,H346,'2026 Master'!$D$2:$D$4995,"Y")</f>
        <v>0</v>
      </c>
      <c r="K346" s="1">
        <f>COUNTIFS('2026 Master'!$C$2:$C$4995,J346,'2026 Master'!$D$2:$D$4995,"Y")</f>
        <v>0</v>
      </c>
    </row>
    <row r="347" spans="9:11">
      <c r="I347" s="2">
        <f>COUNTIFS('2026 Master'!$L$2:$L$4995,H347,'2026 Master'!$D$2:$D$4995,"Y")</f>
        <v>0</v>
      </c>
      <c r="K347" s="1">
        <f>COUNTIFS('2026 Master'!$C$2:$C$4995,J347,'2026 Master'!$D$2:$D$4995,"Y")</f>
        <v>0</v>
      </c>
    </row>
    <row r="348" spans="9:11">
      <c r="I348" s="2">
        <f>COUNTIFS('2026 Master'!$L$2:$L$4995,H348,'2026 Master'!$D$2:$D$4995,"Y")</f>
        <v>0</v>
      </c>
      <c r="K348" s="1">
        <f>COUNTIFS('2026 Master'!$C$2:$C$4995,J348,'2026 Master'!$D$2:$D$4995,"Y")</f>
        <v>0</v>
      </c>
    </row>
    <row r="349" spans="9:11">
      <c r="I349" s="2">
        <f>COUNTIFS('2026 Master'!$L$2:$L$4995,H349,'2026 Master'!$D$2:$D$4995,"Y")</f>
        <v>0</v>
      </c>
      <c r="K349" s="1">
        <f>COUNTIFS('2026 Master'!$C$2:$C$4995,J349,'2026 Master'!$D$2:$D$4995,"Y")</f>
        <v>0</v>
      </c>
    </row>
    <row r="350" spans="9:11">
      <c r="I350" s="2">
        <f>COUNTIFS('2026 Master'!$L$2:$L$4995,H350,'2026 Master'!$D$2:$D$4995,"Y")</f>
        <v>0</v>
      </c>
      <c r="K350" s="1">
        <f>COUNTIFS('2026 Master'!$C$2:$C$4995,J350,'2026 Master'!$D$2:$D$4995,"Y")</f>
        <v>0</v>
      </c>
    </row>
    <row r="351" spans="9:11">
      <c r="I351" s="2">
        <f>COUNTIFS('2026 Master'!$L$2:$L$4995,H351,'2026 Master'!$D$2:$D$4995,"Y")</f>
        <v>0</v>
      </c>
      <c r="K351" s="1">
        <f>COUNTIFS('2026 Master'!$C$2:$C$4995,J351,'2026 Master'!$D$2:$D$4995,"Y")</f>
        <v>0</v>
      </c>
    </row>
    <row r="352" spans="9:11">
      <c r="I352" s="2">
        <f>COUNTIFS('2026 Master'!$L$2:$L$4995,H352,'2026 Master'!$D$2:$D$4995,"Y")</f>
        <v>0</v>
      </c>
      <c r="K352" s="1">
        <f>COUNTIFS('2026 Master'!$C$2:$C$4995,J352,'2026 Master'!$D$2:$D$4995,"Y")</f>
        <v>0</v>
      </c>
    </row>
    <row r="353" spans="9:11">
      <c r="I353" s="2">
        <f>COUNTIFS('2026 Master'!$L$2:$L$4995,H353,'2026 Master'!$D$2:$D$4995,"Y")</f>
        <v>0</v>
      </c>
      <c r="K353" s="1">
        <f>COUNTIFS('2026 Master'!$C$2:$C$4995,J353,'2026 Master'!$D$2:$D$4995,"Y")</f>
        <v>0</v>
      </c>
    </row>
    <row r="354" spans="9:11">
      <c r="I354" s="2">
        <f>COUNTIFS('2026 Master'!$L$2:$L$4995,H354,'2026 Master'!$D$2:$D$4995,"Y")</f>
        <v>0</v>
      </c>
      <c r="K354" s="1">
        <f>COUNTIFS('2026 Master'!$C$2:$C$4995,J354,'2026 Master'!$D$2:$D$4995,"Y")</f>
        <v>0</v>
      </c>
    </row>
    <row r="355" spans="9:11">
      <c r="I355" s="2">
        <f>COUNTIFS('2026 Master'!$L$2:$L$4995,H355,'2026 Master'!$D$2:$D$4995,"Y")</f>
        <v>0</v>
      </c>
      <c r="K355" s="1">
        <f>COUNTIFS('2026 Master'!$C$2:$C$4995,J355,'2026 Master'!$D$2:$D$4995,"Y")</f>
        <v>0</v>
      </c>
    </row>
    <row r="356" spans="9:11">
      <c r="I356" s="2">
        <f>COUNTIFS('2026 Master'!$L$2:$L$4995,H356,'2026 Master'!$D$2:$D$4995,"Y")</f>
        <v>0</v>
      </c>
      <c r="K356" s="1">
        <f>COUNTIFS('2026 Master'!$C$2:$C$4995,J356,'2026 Master'!$D$2:$D$4995,"Y")</f>
        <v>0</v>
      </c>
    </row>
    <row r="357" spans="9:11">
      <c r="I357" s="2">
        <f>COUNTIFS('2026 Master'!$L$2:$L$4995,H357,'2026 Master'!$D$2:$D$4995,"Y")</f>
        <v>0</v>
      </c>
      <c r="K357" s="1">
        <f>COUNTIFS('2026 Master'!$C$2:$C$4995,J357,'2026 Master'!$D$2:$D$4995,"Y")</f>
        <v>0</v>
      </c>
    </row>
    <row r="358" spans="9:11">
      <c r="I358" s="2">
        <f>COUNTIFS('2026 Master'!$L$2:$L$4995,H358,'2026 Master'!$D$2:$D$4995,"Y")</f>
        <v>0</v>
      </c>
      <c r="K358" s="1">
        <f>COUNTIFS('2026 Master'!$C$2:$C$4995,J358,'2026 Master'!$D$2:$D$4995,"Y")</f>
        <v>0</v>
      </c>
    </row>
    <row r="359" spans="9:11">
      <c r="I359" s="2">
        <f>COUNTIFS('2026 Master'!$L$2:$L$4995,H359,'2026 Master'!$D$2:$D$4995,"Y")</f>
        <v>0</v>
      </c>
      <c r="K359" s="1">
        <f>COUNTIFS('2026 Master'!$C$2:$C$4995,J359,'2026 Master'!$D$2:$D$4995,"Y")</f>
        <v>0</v>
      </c>
    </row>
    <row r="360" spans="9:11">
      <c r="I360" s="2">
        <f>COUNTIFS('2026 Master'!$L$2:$L$4995,H360,'2026 Master'!$D$2:$D$4995,"Y")</f>
        <v>0</v>
      </c>
      <c r="K360" s="1">
        <f>COUNTIFS('2026 Master'!$C$2:$C$4995,J360,'2026 Master'!$D$2:$D$4995,"Y")</f>
        <v>0</v>
      </c>
    </row>
    <row r="361" spans="9:11">
      <c r="I361" s="2">
        <f>COUNTIFS('2026 Master'!$L$2:$L$4995,H361,'2026 Master'!$D$2:$D$4995,"Y")</f>
        <v>0</v>
      </c>
      <c r="K361" s="1">
        <f>COUNTIFS('2026 Master'!$C$2:$C$4995,J361,'2026 Master'!$D$2:$D$4995,"Y")</f>
        <v>0</v>
      </c>
    </row>
    <row r="362" spans="9:11">
      <c r="I362" s="2">
        <f>COUNTIFS('2026 Master'!$L$2:$L$4995,H362,'2026 Master'!$D$2:$D$4995,"Y")</f>
        <v>0</v>
      </c>
      <c r="K362" s="1">
        <f>COUNTIFS('2026 Master'!$C$2:$C$4995,J362,'2026 Master'!$D$2:$D$4995,"Y")</f>
        <v>0</v>
      </c>
    </row>
    <row r="363" spans="9:11">
      <c r="I363" s="2">
        <f>COUNTIFS('2026 Master'!$L$2:$L$4995,H363,'2026 Master'!$D$2:$D$4995,"Y")</f>
        <v>0</v>
      </c>
      <c r="K363" s="1">
        <f>COUNTIFS('2026 Master'!$C$2:$C$4995,J363,'2026 Master'!$D$2:$D$4995,"Y")</f>
        <v>0</v>
      </c>
    </row>
    <row r="364" spans="9:11">
      <c r="I364" s="2">
        <f>COUNTIFS('2026 Master'!$L$2:$L$4995,H364,'2026 Master'!$D$2:$D$4995,"Y")</f>
        <v>0</v>
      </c>
      <c r="K364" s="1">
        <f>COUNTIFS('2026 Master'!$C$2:$C$4995,J364,'2026 Master'!$D$2:$D$4995,"Y")</f>
        <v>0</v>
      </c>
    </row>
    <row r="365" spans="9:11">
      <c r="I365" s="2">
        <f>COUNTIFS('2026 Master'!$L$2:$L$4995,H365,'2026 Master'!$D$2:$D$4995,"Y")</f>
        <v>0</v>
      </c>
      <c r="K365" s="1">
        <f>COUNTIFS('2026 Master'!$C$2:$C$4995,J365,'2026 Master'!$D$2:$D$4995,"Y")</f>
        <v>0</v>
      </c>
    </row>
    <row r="366" spans="9:11">
      <c r="I366" s="2">
        <f>COUNTIFS('2026 Master'!$L$2:$L$4995,H366,'2026 Master'!$D$2:$D$4995,"Y")</f>
        <v>0</v>
      </c>
      <c r="K366" s="1">
        <f>COUNTIFS('2026 Master'!$C$2:$C$4995,J366,'2026 Master'!$D$2:$D$4995,"Y")</f>
        <v>0</v>
      </c>
    </row>
    <row r="367" spans="9:11">
      <c r="I367" s="2">
        <f>COUNTIFS('2026 Master'!$L$2:$L$4995,H367,'2026 Master'!$D$2:$D$4995,"Y")</f>
        <v>0</v>
      </c>
      <c r="K367" s="1">
        <f>COUNTIFS('2026 Master'!$C$2:$C$4995,J367,'2026 Master'!$D$2:$D$4995,"Y")</f>
        <v>0</v>
      </c>
    </row>
    <row r="368" spans="9:11">
      <c r="I368" s="2">
        <f>COUNTIFS('2026 Master'!$L$2:$L$4995,H368,'2026 Master'!$D$2:$D$4995,"Y")</f>
        <v>0</v>
      </c>
      <c r="K368" s="1">
        <f>COUNTIFS('2026 Master'!$C$2:$C$4995,J368,'2026 Master'!$D$2:$D$4995,"Y")</f>
        <v>0</v>
      </c>
    </row>
    <row r="369" spans="9:11">
      <c r="I369" s="2">
        <f>COUNTIFS('2026 Master'!$L$2:$L$4995,H369,'2026 Master'!$D$2:$D$4995,"Y")</f>
        <v>0</v>
      </c>
      <c r="K369" s="1">
        <f>COUNTIFS('2026 Master'!$C$2:$C$4995,J369,'2026 Master'!$D$2:$D$4995,"Y")</f>
        <v>0</v>
      </c>
    </row>
    <row r="370" spans="9:11">
      <c r="I370" s="2">
        <f>COUNTIFS('2026 Master'!$L$2:$L$4995,H370,'2026 Master'!$D$2:$D$4995,"Y")</f>
        <v>0</v>
      </c>
      <c r="K370" s="1">
        <f>COUNTIFS('2026 Master'!$C$2:$C$4995,J370,'2026 Master'!$D$2:$D$4995,"Y")</f>
        <v>0</v>
      </c>
    </row>
    <row r="371" spans="9:11">
      <c r="I371" s="2">
        <f>COUNTIFS('2026 Master'!$L$2:$L$4995,H371,'2026 Master'!$D$2:$D$4995,"Y")</f>
        <v>0</v>
      </c>
      <c r="K371" s="1">
        <f>COUNTIFS('2026 Master'!$C$2:$C$4995,J371,'2026 Master'!$D$2:$D$4995,"Y")</f>
        <v>0</v>
      </c>
    </row>
    <row r="372" spans="9:11">
      <c r="I372" s="2">
        <f>COUNTIFS('2026 Master'!$L$2:$L$4995,H372,'2026 Master'!$D$2:$D$4995,"Y")</f>
        <v>0</v>
      </c>
      <c r="K372" s="1">
        <f>COUNTIFS('2026 Master'!$C$2:$C$4995,J372,'2026 Master'!$D$2:$D$4995,"Y")</f>
        <v>0</v>
      </c>
    </row>
    <row r="373" spans="9:11">
      <c r="I373" s="2">
        <f>COUNTIFS('2026 Master'!$L$2:$L$4995,H373,'2026 Master'!$D$2:$D$4995,"Y")</f>
        <v>0</v>
      </c>
      <c r="K373" s="1">
        <f>COUNTIFS('2026 Master'!$C$2:$C$4995,J373,'2026 Master'!$D$2:$D$4995,"Y")</f>
        <v>0</v>
      </c>
    </row>
    <row r="374" spans="9:11">
      <c r="I374" s="2">
        <f>COUNTIFS('2026 Master'!$L$2:$L$4995,H374,'2026 Master'!$D$2:$D$4995,"Y")</f>
        <v>0</v>
      </c>
      <c r="K374" s="1">
        <f>COUNTIFS('2026 Master'!$C$2:$C$4995,J374,'2026 Master'!$D$2:$D$4995,"Y")</f>
        <v>0</v>
      </c>
    </row>
    <row r="375" spans="9:11">
      <c r="I375" s="2">
        <f>COUNTIFS('2026 Master'!$L$2:$L$4995,H375,'2026 Master'!$D$2:$D$4995,"Y")</f>
        <v>0</v>
      </c>
      <c r="K375" s="1">
        <f>COUNTIFS('2026 Master'!$C$2:$C$4995,J375,'2026 Master'!$D$2:$D$4995,"Y")</f>
        <v>0</v>
      </c>
    </row>
    <row r="376" spans="9:11">
      <c r="I376" s="2">
        <f>COUNTIFS('2026 Master'!$L$2:$L$4995,H376,'2026 Master'!$D$2:$D$4995,"Y")</f>
        <v>0</v>
      </c>
      <c r="K376" s="1">
        <f>COUNTIFS('2026 Master'!$C$2:$C$4995,J376,'2026 Master'!$D$2:$D$4995,"Y")</f>
        <v>0</v>
      </c>
    </row>
    <row r="377" spans="9:11">
      <c r="I377" s="2">
        <f>COUNTIFS('2026 Master'!$L$2:$L$4995,H377,'2026 Master'!$D$2:$D$4995,"Y")</f>
        <v>0</v>
      </c>
      <c r="K377" s="1">
        <f>COUNTIFS('2026 Master'!$C$2:$C$4995,J377,'2026 Master'!$D$2:$D$4995,"Y")</f>
        <v>0</v>
      </c>
    </row>
    <row r="378" spans="9:11">
      <c r="I378" s="2">
        <f>COUNTIFS('2026 Master'!$L$2:$L$4995,H378,'2026 Master'!$D$2:$D$4995,"Y")</f>
        <v>0</v>
      </c>
      <c r="K378" s="1">
        <f>COUNTIFS('2026 Master'!$C$2:$C$4995,J378,'2026 Master'!$D$2:$D$4995,"Y")</f>
        <v>0</v>
      </c>
    </row>
    <row r="379" spans="9:11">
      <c r="I379" s="2">
        <f>COUNTIFS('2026 Master'!$L$2:$L$4995,H379,'2026 Master'!$D$2:$D$4995,"Y")</f>
        <v>0</v>
      </c>
      <c r="K379" s="1">
        <f>COUNTIFS('2026 Master'!$C$2:$C$4995,J379,'2026 Master'!$D$2:$D$4995,"Y")</f>
        <v>0</v>
      </c>
    </row>
    <row r="380" spans="9:11">
      <c r="I380" s="2">
        <f>COUNTIFS('2026 Master'!$L$2:$L$4995,H380,'2026 Master'!$D$2:$D$4995,"Y")</f>
        <v>0</v>
      </c>
      <c r="K380" s="1">
        <f>COUNTIFS('2026 Master'!$C$2:$C$4995,J380,'2026 Master'!$D$2:$D$4995,"Y")</f>
        <v>0</v>
      </c>
    </row>
    <row r="381" spans="9:11">
      <c r="I381" s="2">
        <f>COUNTIFS('2026 Master'!$L$2:$L$4995,H381,'2026 Master'!$D$2:$D$4995,"Y")</f>
        <v>0</v>
      </c>
      <c r="K381" s="1">
        <f>COUNTIFS('2026 Master'!$C$2:$C$4995,J381,'2026 Master'!$D$2:$D$4995,"Y")</f>
        <v>0</v>
      </c>
    </row>
    <row r="382" spans="9:11">
      <c r="I382" s="2">
        <f>COUNTIFS('2026 Master'!$L$2:$L$4995,H382,'2026 Master'!$D$2:$D$4995,"Y")</f>
        <v>0</v>
      </c>
      <c r="K382" s="1">
        <f>COUNTIFS('2026 Master'!$C$2:$C$4995,J382,'2026 Master'!$D$2:$D$4995,"Y")</f>
        <v>0</v>
      </c>
    </row>
    <row r="383" spans="9:11">
      <c r="I383" s="2">
        <f>COUNTIFS('2026 Master'!$L$2:$L$4995,H383,'2026 Master'!$D$2:$D$4995,"Y")</f>
        <v>0</v>
      </c>
      <c r="K383" s="1">
        <f>COUNTIFS('2026 Master'!$C$2:$C$4995,J383,'2026 Master'!$D$2:$D$4995,"Y")</f>
        <v>0</v>
      </c>
    </row>
    <row r="384" spans="9:11">
      <c r="I384" s="2">
        <f>COUNTIFS('2026 Master'!$L$2:$L$4995,H384,'2026 Master'!$D$2:$D$4995,"Y")</f>
        <v>0</v>
      </c>
      <c r="K384" s="1">
        <f>COUNTIFS('2026 Master'!$C$2:$C$4995,J384,'2026 Master'!$D$2:$D$4995,"Y")</f>
        <v>0</v>
      </c>
    </row>
    <row r="385" spans="9:11">
      <c r="I385" s="2">
        <f>COUNTIFS('2026 Master'!$L$2:$L$4995,H385,'2026 Master'!$D$2:$D$4995,"Y")</f>
        <v>0</v>
      </c>
      <c r="K385" s="1">
        <f>COUNTIFS('2026 Master'!$C$2:$C$4995,J385,'2026 Master'!$D$2:$D$4995,"Y")</f>
        <v>0</v>
      </c>
    </row>
    <row r="386" spans="9:11">
      <c r="I386" s="2">
        <f>COUNTIFS('2026 Master'!$L$2:$L$4995,H386,'2026 Master'!$D$2:$D$4995,"Y")</f>
        <v>0</v>
      </c>
      <c r="K386" s="1">
        <f>COUNTIFS('2026 Master'!$C$2:$C$4995,J386,'2026 Master'!$D$2:$D$4995,"Y")</f>
        <v>0</v>
      </c>
    </row>
    <row r="387" spans="9:11">
      <c r="I387" s="2">
        <f>COUNTIFS('2026 Master'!$L$2:$L$4995,H387,'2026 Master'!$D$2:$D$4995,"Y")</f>
        <v>0</v>
      </c>
      <c r="K387" s="1">
        <f>COUNTIFS('2026 Master'!$C$2:$C$4995,J387,'2026 Master'!$D$2:$D$4995,"Y")</f>
        <v>0</v>
      </c>
    </row>
    <row r="388" spans="9:11">
      <c r="I388" s="2">
        <f>COUNTIFS('2026 Master'!$L$2:$L$4995,H388,'2026 Master'!$D$2:$D$4995,"Y")</f>
        <v>0</v>
      </c>
      <c r="K388" s="1">
        <f>COUNTIFS('2026 Master'!$C$2:$C$4995,J388,'2026 Master'!$D$2:$D$4995,"Y")</f>
        <v>0</v>
      </c>
    </row>
    <row r="389" spans="9:11">
      <c r="I389" s="2">
        <f>COUNTIFS('2026 Master'!$L$2:$L$4995,H389,'2026 Master'!$D$2:$D$4995,"Y")</f>
        <v>0</v>
      </c>
      <c r="K389" s="1">
        <f>COUNTIFS('2026 Master'!$C$2:$C$4995,J389,'2026 Master'!$D$2:$D$4995,"Y")</f>
        <v>0</v>
      </c>
    </row>
    <row r="390" spans="9:11">
      <c r="I390" s="2">
        <f>COUNTIFS('2026 Master'!$L$2:$L$4995,H390,'2026 Master'!$D$2:$D$4995,"Y")</f>
        <v>0</v>
      </c>
      <c r="K390" s="1">
        <f>COUNTIFS('2026 Master'!$C$2:$C$4995,J390,'2026 Master'!$D$2:$D$4995,"Y")</f>
        <v>0</v>
      </c>
    </row>
    <row r="391" spans="9:11">
      <c r="I391" s="2">
        <f>COUNTIFS('2026 Master'!$L$2:$L$4995,H391,'2026 Master'!$D$2:$D$4995,"Y")</f>
        <v>0</v>
      </c>
      <c r="K391" s="1">
        <f>COUNTIFS('2026 Master'!$C$2:$C$4995,J391,'2026 Master'!$D$2:$D$4995,"Y")</f>
        <v>0</v>
      </c>
    </row>
    <row r="392" spans="9:11">
      <c r="I392" s="2">
        <f>COUNTIFS('2026 Master'!$L$2:$L$4995,H392,'2026 Master'!$D$2:$D$4995,"Y")</f>
        <v>0</v>
      </c>
      <c r="K392" s="1">
        <f>COUNTIFS('2026 Master'!$C$2:$C$4995,J392,'2026 Master'!$D$2:$D$4995,"Y")</f>
        <v>0</v>
      </c>
    </row>
    <row r="393" spans="9:11">
      <c r="I393" s="2">
        <f>COUNTIFS('2026 Master'!$L$2:$L$4995,H393,'2026 Master'!$D$2:$D$4995,"Y")</f>
        <v>0</v>
      </c>
      <c r="K393" s="1">
        <f>COUNTIFS('2026 Master'!$C$2:$C$4995,J393,'2026 Master'!$D$2:$D$4995,"Y")</f>
        <v>0</v>
      </c>
    </row>
    <row r="394" spans="9:11">
      <c r="I394" s="2">
        <f>COUNTIFS('2026 Master'!$L$2:$L$4995,H394,'2026 Master'!$D$2:$D$4995,"Y")</f>
        <v>0</v>
      </c>
      <c r="K394" s="1">
        <f>COUNTIFS('2026 Master'!$C$2:$C$4995,J394,'2026 Master'!$D$2:$D$4995,"Y")</f>
        <v>0</v>
      </c>
    </row>
    <row r="395" spans="9:11">
      <c r="I395" s="2">
        <f>COUNTIFS('2026 Master'!$L$2:$L$4995,H395,'2026 Master'!$D$2:$D$4995,"Y")</f>
        <v>0</v>
      </c>
      <c r="K395" s="1">
        <f>COUNTIFS('2026 Master'!$C$2:$C$4995,J395,'2026 Master'!$D$2:$D$4995,"Y")</f>
        <v>0</v>
      </c>
    </row>
    <row r="396" spans="9:11">
      <c r="I396" s="2">
        <f>COUNTIFS('2026 Master'!$L$2:$L$4995,H396,'2026 Master'!$D$2:$D$4995,"Y")</f>
        <v>0</v>
      </c>
      <c r="K396" s="1">
        <f>COUNTIFS('2026 Master'!$C$2:$C$4995,J396,'2026 Master'!$D$2:$D$4995,"Y")</f>
        <v>0</v>
      </c>
    </row>
    <row r="397" spans="9:11">
      <c r="I397" s="2">
        <f>COUNTIFS('2026 Master'!$L$2:$L$4995,H397,'2026 Master'!$D$2:$D$4995,"Y")</f>
        <v>0</v>
      </c>
      <c r="K397" s="1">
        <f>COUNTIFS('2026 Master'!$C$2:$C$4995,J397,'2026 Master'!$D$2:$D$4995,"Y")</f>
        <v>0</v>
      </c>
    </row>
    <row r="398" spans="9:11">
      <c r="I398" s="2">
        <f>COUNTIFS('2026 Master'!$L$2:$L$4995,H398,'2026 Master'!$D$2:$D$4995,"Y")</f>
        <v>0</v>
      </c>
      <c r="K398" s="1">
        <f>COUNTIFS('2026 Master'!$C$2:$C$4995,J398,'2026 Master'!$D$2:$D$4995,"Y")</f>
        <v>0</v>
      </c>
    </row>
    <row r="399" spans="9:11">
      <c r="I399" s="2">
        <f>COUNTIFS('2026 Master'!$L$2:$L$4995,H399,'2026 Master'!$D$2:$D$4995,"Y")</f>
        <v>0</v>
      </c>
      <c r="K399" s="1">
        <f>COUNTIFS('2026 Master'!$C$2:$C$4995,J399,'2026 Master'!$D$2:$D$4995,"Y")</f>
        <v>0</v>
      </c>
    </row>
    <row r="400" spans="9:11">
      <c r="I400" s="2">
        <f>COUNTIFS('2026 Master'!$L$2:$L$4995,H400,'2026 Master'!$D$2:$D$4995,"Y")</f>
        <v>0</v>
      </c>
      <c r="K400" s="1">
        <f>COUNTIFS('2026 Master'!$C$2:$C$4995,J400,'2026 Master'!$D$2:$D$4995,"Y")</f>
        <v>0</v>
      </c>
    </row>
    <row r="401" spans="9:11">
      <c r="I401" s="2">
        <f>COUNTIFS('2026 Master'!$L$2:$L$4995,H401,'2026 Master'!$D$2:$D$4995,"Y")</f>
        <v>0</v>
      </c>
      <c r="K401" s="1">
        <f>COUNTIFS('2026 Master'!$C$2:$C$4995,J401,'2026 Master'!$D$2:$D$4995,"Y")</f>
        <v>0</v>
      </c>
    </row>
    <row r="402" spans="9:11">
      <c r="I402" s="2">
        <f>COUNTIFS('2026 Master'!$L$2:$L$4995,H402,'2026 Master'!$D$2:$D$4995,"Y")</f>
        <v>0</v>
      </c>
      <c r="K402" s="1">
        <f>COUNTIFS('2026 Master'!$C$2:$C$4995,J402,'2026 Master'!$D$2:$D$4995,"Y")</f>
        <v>0</v>
      </c>
    </row>
    <row r="403" spans="9:11">
      <c r="I403" s="2">
        <f>COUNTIFS('2026 Master'!$L$2:$L$4995,H403,'2026 Master'!$D$2:$D$4995,"Y")</f>
        <v>0</v>
      </c>
      <c r="K403" s="1">
        <f>COUNTIFS('2026 Master'!$C$2:$C$4995,J403,'2026 Master'!$D$2:$D$4995,"Y")</f>
        <v>0</v>
      </c>
    </row>
    <row r="404" spans="9:11">
      <c r="I404" s="2">
        <f>COUNTIFS('2026 Master'!$L$2:$L$4995,H404,'2026 Master'!$D$2:$D$4995,"Y")</f>
        <v>0</v>
      </c>
      <c r="K404" s="1">
        <f>COUNTIFS('2026 Master'!$C$2:$C$4995,J404,'2026 Master'!$D$2:$D$4995,"Y")</f>
        <v>0</v>
      </c>
    </row>
    <row r="405" spans="9:11">
      <c r="I405" s="2">
        <f>COUNTIFS('2026 Master'!$L$2:$L$4995,H405,'2026 Master'!$D$2:$D$4995,"Y")</f>
        <v>0</v>
      </c>
      <c r="K405" s="1">
        <f>COUNTIFS('2026 Master'!$C$2:$C$4995,J405,'2026 Master'!$D$2:$D$4995,"Y")</f>
        <v>0</v>
      </c>
    </row>
    <row r="406" spans="9:11">
      <c r="I406" s="2">
        <f>COUNTIFS('2026 Master'!$L$2:$L$4995,H406,'2026 Master'!$D$2:$D$4995,"Y")</f>
        <v>0</v>
      </c>
      <c r="K406" s="1">
        <f>COUNTIFS('2026 Master'!$C$2:$C$4995,J406,'2026 Master'!$D$2:$D$4995,"Y")</f>
        <v>0</v>
      </c>
    </row>
    <row r="407" spans="9:11">
      <c r="I407" s="2">
        <f>COUNTIFS('2026 Master'!$L$2:$L$4995,H407,'2026 Master'!$D$2:$D$4995,"Y")</f>
        <v>0</v>
      </c>
      <c r="K407" s="1">
        <f>COUNTIFS('2026 Master'!$C$2:$C$4995,J407,'2026 Master'!$D$2:$D$4995,"Y")</f>
        <v>0</v>
      </c>
    </row>
    <row r="408" spans="9:11">
      <c r="I408" s="2">
        <f>COUNTIFS('2026 Master'!$L$2:$L$4995,H408,'2026 Master'!$D$2:$D$4995,"Y")</f>
        <v>0</v>
      </c>
      <c r="K408" s="1">
        <f>COUNTIFS('2026 Master'!$C$2:$C$4995,J408,'2026 Master'!$D$2:$D$4995,"Y")</f>
        <v>0</v>
      </c>
    </row>
    <row r="409" spans="9:11">
      <c r="I409" s="2">
        <f>COUNTIFS('2026 Master'!$L$2:$L$4995,H409,'2026 Master'!$D$2:$D$4995,"Y")</f>
        <v>0</v>
      </c>
      <c r="K409" s="1">
        <f>COUNTIFS('2026 Master'!$C$2:$C$4995,J409,'2026 Master'!$D$2:$D$4995,"Y")</f>
        <v>0</v>
      </c>
    </row>
    <row r="410" spans="9:11">
      <c r="I410" s="2">
        <f>COUNTIFS('2026 Master'!$L$2:$L$4995,H410,'2026 Master'!$D$2:$D$4995,"Y")</f>
        <v>0</v>
      </c>
      <c r="K410" s="1">
        <f>COUNTIFS('2026 Master'!$C$2:$C$4995,J410,'2026 Master'!$D$2:$D$4995,"Y")</f>
        <v>0</v>
      </c>
    </row>
    <row r="411" spans="9:11">
      <c r="I411" s="2">
        <f>COUNTIFS('2026 Master'!$L$2:$L$4995,H411,'2026 Master'!$D$2:$D$4995,"Y")</f>
        <v>0</v>
      </c>
      <c r="K411" s="1">
        <f>COUNTIFS('2026 Master'!$C$2:$C$4995,J411,'2026 Master'!$D$2:$D$4995,"Y")</f>
        <v>0</v>
      </c>
    </row>
    <row r="412" spans="9:11">
      <c r="I412" s="2">
        <f>COUNTIFS('2026 Master'!$L$2:$L$4995,H412,'2026 Master'!$D$2:$D$4995,"Y")</f>
        <v>0</v>
      </c>
      <c r="K412" s="1">
        <f>COUNTIFS('2026 Master'!$C$2:$C$4995,J412,'2026 Master'!$D$2:$D$4995,"Y")</f>
        <v>0</v>
      </c>
    </row>
    <row r="413" spans="9:11">
      <c r="I413" s="2">
        <f>COUNTIFS('2026 Master'!$L$2:$L$4995,H413,'2026 Master'!$D$2:$D$4995,"Y")</f>
        <v>0</v>
      </c>
      <c r="K413" s="1">
        <f>COUNTIFS('2026 Master'!$C$2:$C$4995,J413,'2026 Master'!$D$2:$D$4995,"Y")</f>
        <v>0</v>
      </c>
    </row>
    <row r="414" spans="9:11">
      <c r="I414" s="2">
        <f>COUNTIFS('2026 Master'!$L$2:$L$4995,H414,'2026 Master'!$D$2:$D$4995,"Y")</f>
        <v>0</v>
      </c>
      <c r="K414" s="1">
        <f>COUNTIFS('2026 Master'!$C$2:$C$4995,J414,'2026 Master'!$D$2:$D$4995,"Y")</f>
        <v>0</v>
      </c>
    </row>
    <row r="415" spans="9:11">
      <c r="I415" s="2">
        <f>COUNTIFS('2026 Master'!$L$2:$L$4995,H415,'2026 Master'!$D$2:$D$4995,"Y")</f>
        <v>0</v>
      </c>
      <c r="K415" s="1">
        <f>COUNTIFS('2026 Master'!$C$2:$C$4995,J415,'2026 Master'!$D$2:$D$4995,"Y")</f>
        <v>0</v>
      </c>
    </row>
    <row r="416" spans="9:11">
      <c r="I416" s="2">
        <f>COUNTIFS('2026 Master'!$L$2:$L$4995,H416,'2026 Master'!$D$2:$D$4995,"Y")</f>
        <v>0</v>
      </c>
      <c r="K416" s="1">
        <f>COUNTIFS('2026 Master'!$C$2:$C$4995,J416,'2026 Master'!$D$2:$D$4995,"Y")</f>
        <v>0</v>
      </c>
    </row>
    <row r="417" spans="9:11">
      <c r="I417" s="2">
        <f>COUNTIFS('2026 Master'!$L$2:$L$4995,H417,'2026 Master'!$D$2:$D$4995,"Y")</f>
        <v>0</v>
      </c>
      <c r="K417" s="1">
        <f>COUNTIFS('2026 Master'!$C$2:$C$4995,J417,'2026 Master'!$D$2:$D$4995,"Y")</f>
        <v>0</v>
      </c>
    </row>
    <row r="418" spans="9:11">
      <c r="I418" s="2">
        <f>COUNTIFS('2026 Master'!$L$2:$L$4995,H418,'2026 Master'!$D$2:$D$4995,"Y")</f>
        <v>0</v>
      </c>
      <c r="K418" s="1">
        <f>COUNTIFS('2026 Master'!$C$2:$C$4995,J418,'2026 Master'!$D$2:$D$4995,"Y")</f>
        <v>0</v>
      </c>
    </row>
    <row r="419" spans="9:11">
      <c r="I419" s="2">
        <f>COUNTIFS('2026 Master'!$L$2:$L$4995,H419,'2026 Master'!$D$2:$D$4995,"Y")</f>
        <v>0</v>
      </c>
      <c r="K419" s="1">
        <f>COUNTIFS('2026 Master'!$C$2:$C$4995,J419,'2026 Master'!$D$2:$D$4995,"Y")</f>
        <v>0</v>
      </c>
    </row>
    <row r="420" spans="9:11">
      <c r="I420" s="2">
        <f>COUNTIFS('2026 Master'!$L$2:$L$4995,H420,'2026 Master'!$D$2:$D$4995,"Y")</f>
        <v>0</v>
      </c>
      <c r="K420" s="1">
        <f>COUNTIFS('2026 Master'!$C$2:$C$4995,J420,'2026 Master'!$D$2:$D$4995,"Y")</f>
        <v>0</v>
      </c>
    </row>
    <row r="421" spans="9:11">
      <c r="I421" s="2">
        <f>COUNTIFS('2026 Master'!$L$2:$L$4995,H421,'2026 Master'!$D$2:$D$4995,"Y")</f>
        <v>0</v>
      </c>
      <c r="K421" s="1">
        <f>COUNTIFS('2026 Master'!$C$2:$C$4995,J421,'2026 Master'!$D$2:$D$4995,"Y")</f>
        <v>0</v>
      </c>
    </row>
    <row r="422" spans="9:11">
      <c r="I422" s="2">
        <f>COUNTIFS('2026 Master'!$L$2:$L$4995,H422,'2026 Master'!$D$2:$D$4995,"Y")</f>
        <v>0</v>
      </c>
      <c r="K422" s="1">
        <f>COUNTIFS('2026 Master'!$C$2:$C$4995,J422,'2026 Master'!$D$2:$D$4995,"Y")</f>
        <v>0</v>
      </c>
    </row>
    <row r="423" spans="9:11">
      <c r="I423" s="2">
        <f>COUNTIFS('2026 Master'!$L$2:$L$4995,H423,'2026 Master'!$D$2:$D$4995,"Y")</f>
        <v>0</v>
      </c>
      <c r="K423" s="1">
        <f>COUNTIFS('2026 Master'!$C$2:$C$4995,J423,'2026 Master'!$D$2:$D$4995,"Y")</f>
        <v>0</v>
      </c>
    </row>
    <row r="424" spans="9:11">
      <c r="I424" s="2">
        <f>COUNTIFS('2026 Master'!$L$2:$L$4995,H424,'2026 Master'!$D$2:$D$4995,"Y")</f>
        <v>0</v>
      </c>
      <c r="K424" s="1">
        <f>COUNTIFS('2026 Master'!$C$2:$C$4995,J424,'2026 Master'!$D$2:$D$4995,"Y")</f>
        <v>0</v>
      </c>
    </row>
    <row r="425" spans="9:11">
      <c r="I425" s="2">
        <f>COUNTIFS('2026 Master'!$L$2:$L$4995,H425,'2026 Master'!$D$2:$D$4995,"Y")</f>
        <v>0</v>
      </c>
      <c r="K425" s="1">
        <f>COUNTIFS('2026 Master'!$C$2:$C$4995,J425,'2026 Master'!$D$2:$D$4995,"Y")</f>
        <v>0</v>
      </c>
    </row>
    <row r="426" spans="9:11">
      <c r="I426" s="2">
        <f>COUNTIFS('2026 Master'!$L$2:$L$4995,H426,'2026 Master'!$D$2:$D$4995,"Y")</f>
        <v>0</v>
      </c>
      <c r="K426" s="1">
        <f>COUNTIFS('2026 Master'!$C$2:$C$4995,J426,'2026 Master'!$D$2:$D$4995,"Y")</f>
        <v>0</v>
      </c>
    </row>
    <row r="427" spans="9:11">
      <c r="I427" s="2">
        <f>COUNTIFS('2026 Master'!$L$2:$L$4995,H427,'2026 Master'!$D$2:$D$4995,"Y")</f>
        <v>0</v>
      </c>
      <c r="K427" s="1">
        <f>COUNTIFS('2026 Master'!$C$2:$C$4995,J427,'2026 Master'!$D$2:$D$4995,"Y")</f>
        <v>0</v>
      </c>
    </row>
    <row r="428" spans="9:11">
      <c r="I428" s="2">
        <f>COUNTIFS('2026 Master'!$L$2:$L$4995,H428,'2026 Master'!$D$2:$D$4995,"Y")</f>
        <v>0</v>
      </c>
      <c r="K428" s="1">
        <f>COUNTIFS('2026 Master'!$C$2:$C$4995,J428,'2026 Master'!$D$2:$D$4995,"Y")</f>
        <v>0</v>
      </c>
    </row>
    <row r="429" spans="9:11">
      <c r="I429" s="2">
        <f>COUNTIFS('2026 Master'!$L$2:$L$4995,H429,'2026 Master'!$D$2:$D$4995,"Y")</f>
        <v>0</v>
      </c>
      <c r="K429" s="1">
        <f>COUNTIFS('2026 Master'!$C$2:$C$4995,J429,'2026 Master'!$D$2:$D$4995,"Y")</f>
        <v>0</v>
      </c>
    </row>
    <row r="430" spans="9:11">
      <c r="I430" s="2">
        <f>COUNTIFS('2026 Master'!$L$2:$L$4995,H430,'2026 Master'!$D$2:$D$4995,"Y")</f>
        <v>0</v>
      </c>
      <c r="K430" s="1">
        <f>COUNTIFS('2026 Master'!$C$2:$C$4995,J430,'2026 Master'!$D$2:$D$4995,"Y")</f>
        <v>0</v>
      </c>
    </row>
    <row r="431" spans="9:11">
      <c r="I431" s="2">
        <f>COUNTIFS('2026 Master'!$L$2:$L$4995,H431,'2026 Master'!$D$2:$D$4995,"Y")</f>
        <v>0</v>
      </c>
      <c r="K431" s="1">
        <f>COUNTIFS('2026 Master'!$C$2:$C$4995,J431,'2026 Master'!$D$2:$D$4995,"Y")</f>
        <v>0</v>
      </c>
    </row>
    <row r="432" spans="9:11">
      <c r="I432" s="2">
        <f>COUNTIFS('2026 Master'!$L$2:$L$4995,H432,'2026 Master'!$D$2:$D$4995,"Y")</f>
        <v>0</v>
      </c>
      <c r="K432" s="1">
        <f>COUNTIFS('2026 Master'!$C$2:$C$4995,J432,'2026 Master'!$D$2:$D$4995,"Y")</f>
        <v>0</v>
      </c>
    </row>
    <row r="433" spans="9:11">
      <c r="I433" s="2">
        <f>COUNTIFS('2026 Master'!$L$2:$L$4995,H433,'2026 Master'!$D$2:$D$4995,"Y")</f>
        <v>0</v>
      </c>
      <c r="K433" s="1">
        <f>COUNTIFS('2026 Master'!$C$2:$C$4995,J433,'2026 Master'!$D$2:$D$4995,"Y")</f>
        <v>0</v>
      </c>
    </row>
    <row r="434" spans="9:11">
      <c r="I434" s="2">
        <f>COUNTIFS('2026 Master'!$L$2:$L$4995,H434,'2026 Master'!$D$2:$D$4995,"Y")</f>
        <v>0</v>
      </c>
      <c r="K434" s="1">
        <f>COUNTIFS('2026 Master'!$C$2:$C$4995,J434,'2026 Master'!$D$2:$D$4995,"Y")</f>
        <v>0</v>
      </c>
    </row>
    <row r="435" spans="9:11">
      <c r="I435" s="2">
        <f>COUNTIFS('2026 Master'!$L$2:$L$4995,H435,'2026 Master'!$D$2:$D$4995,"Y")</f>
        <v>0</v>
      </c>
      <c r="K435" s="1">
        <f>COUNTIFS('2026 Master'!$C$2:$C$4995,J435,'2026 Master'!$D$2:$D$4995,"Y")</f>
        <v>0</v>
      </c>
    </row>
    <row r="436" spans="9:11">
      <c r="I436" s="2">
        <f>COUNTIFS('2026 Master'!$L$2:$L$4995,H436,'2026 Master'!$D$2:$D$4995,"Y")</f>
        <v>0</v>
      </c>
      <c r="K436" s="1">
        <f>COUNTIFS('2026 Master'!$C$2:$C$4995,J436,'2026 Master'!$D$2:$D$4995,"Y")</f>
        <v>0</v>
      </c>
    </row>
    <row r="437" spans="9:11">
      <c r="I437" s="2">
        <f>COUNTIFS('2026 Master'!$L$2:$L$4995,H437,'2026 Master'!$D$2:$D$4995,"Y")</f>
        <v>0</v>
      </c>
      <c r="K437" s="1">
        <f>COUNTIFS('2026 Master'!$C$2:$C$4995,J437,'2026 Master'!$D$2:$D$4995,"Y")</f>
        <v>0</v>
      </c>
    </row>
    <row r="438" spans="9:11">
      <c r="I438" s="2">
        <f>COUNTIFS('2026 Master'!$L$2:$L$4995,H438,'2026 Master'!$D$2:$D$4995,"Y")</f>
        <v>0</v>
      </c>
      <c r="K438" s="1">
        <f>COUNTIFS('2026 Master'!$C$2:$C$4995,J438,'2026 Master'!$D$2:$D$4995,"Y")</f>
        <v>0</v>
      </c>
    </row>
    <row r="439" spans="9:11">
      <c r="I439" s="2">
        <f>COUNTIFS('2026 Master'!$L$2:$L$4995,H439,'2026 Master'!$D$2:$D$4995,"Y")</f>
        <v>0</v>
      </c>
      <c r="K439" s="1">
        <f>COUNTIFS('2026 Master'!$C$2:$C$4995,J439,'2026 Master'!$D$2:$D$4995,"Y")</f>
        <v>0</v>
      </c>
    </row>
    <row r="440" spans="9:11">
      <c r="I440" s="2">
        <f>COUNTIFS('2026 Master'!$L$2:$L$4995,H440,'2026 Master'!$D$2:$D$4995,"Y")</f>
        <v>0</v>
      </c>
      <c r="K440" s="1">
        <f>COUNTIFS('2026 Master'!$C$2:$C$4995,J440,'2026 Master'!$D$2:$D$4995,"Y")</f>
        <v>0</v>
      </c>
    </row>
    <row r="441" spans="9:11">
      <c r="I441" s="2">
        <f>COUNTIFS('2026 Master'!$L$2:$L$4995,H441,'2026 Master'!$D$2:$D$4995,"Y")</f>
        <v>0</v>
      </c>
      <c r="K441" s="1">
        <f>COUNTIFS('2026 Master'!$C$2:$C$4995,J441,'2026 Master'!$D$2:$D$4995,"Y")</f>
        <v>0</v>
      </c>
    </row>
    <row r="442" spans="9:11">
      <c r="I442" s="2">
        <f>COUNTIFS('2026 Master'!$L$2:$L$4995,H442,'2026 Master'!$D$2:$D$4995,"Y")</f>
        <v>0</v>
      </c>
      <c r="K442" s="1">
        <f>COUNTIFS('2026 Master'!$C$2:$C$4995,J442,'2026 Master'!$D$2:$D$4995,"Y")</f>
        <v>0</v>
      </c>
    </row>
    <row r="443" spans="9:11">
      <c r="I443" s="2">
        <f>COUNTIFS('2026 Master'!$L$2:$L$4995,H443,'2026 Master'!$D$2:$D$4995,"Y")</f>
        <v>0</v>
      </c>
      <c r="K443" s="1">
        <f>COUNTIFS('2026 Master'!$C$2:$C$4995,J443,'2026 Master'!$D$2:$D$4995,"Y")</f>
        <v>0</v>
      </c>
    </row>
    <row r="444" spans="9:11">
      <c r="I444" s="2">
        <f>COUNTIFS('2026 Master'!$L$2:$L$4995,H444,'2026 Master'!$D$2:$D$4995,"Y")</f>
        <v>0</v>
      </c>
      <c r="K444" s="1">
        <f>COUNTIFS('2026 Master'!$C$2:$C$4995,J444,'2026 Master'!$D$2:$D$4995,"Y")</f>
        <v>0</v>
      </c>
    </row>
    <row r="445" spans="9:11">
      <c r="I445" s="2">
        <f>COUNTIFS('2026 Master'!$L$2:$L$4995,H445,'2026 Master'!$D$2:$D$4995,"Y")</f>
        <v>0</v>
      </c>
      <c r="K445" s="1">
        <f>COUNTIFS('2026 Master'!$C$2:$C$4995,J445,'2026 Master'!$D$2:$D$4995,"Y")</f>
        <v>0</v>
      </c>
    </row>
    <row r="446" spans="9:11">
      <c r="I446" s="2">
        <f>COUNTIFS('2026 Master'!$L$2:$L$4995,H446,'2026 Master'!$D$2:$D$4995,"Y")</f>
        <v>0</v>
      </c>
      <c r="K446" s="1">
        <f>COUNTIFS('2026 Master'!$C$2:$C$4995,J446,'2026 Master'!$D$2:$D$4995,"Y")</f>
        <v>0</v>
      </c>
    </row>
    <row r="447" spans="9:11">
      <c r="I447" s="2">
        <f>COUNTIFS('2026 Master'!$L$2:$L$4995,H447,'2026 Master'!$D$2:$D$4995,"Y")</f>
        <v>0</v>
      </c>
      <c r="K447" s="1">
        <f>COUNTIFS('2026 Master'!$C$2:$C$4995,J447,'2026 Master'!$D$2:$D$4995,"Y")</f>
        <v>0</v>
      </c>
    </row>
    <row r="448" spans="9:11">
      <c r="I448" s="2">
        <f>COUNTIFS('2026 Master'!$L$2:$L$4995,H448,'2026 Master'!$D$2:$D$4995,"Y")</f>
        <v>0</v>
      </c>
      <c r="K448" s="1">
        <f>COUNTIFS('2026 Master'!$C$2:$C$4995,J448,'2026 Master'!$D$2:$D$4995,"Y")</f>
        <v>0</v>
      </c>
    </row>
    <row r="449" spans="9:11">
      <c r="I449" s="2">
        <f>COUNTIFS('2026 Master'!$L$2:$L$4995,H449,'2026 Master'!$D$2:$D$4995,"Y")</f>
        <v>0</v>
      </c>
      <c r="K449" s="1">
        <f>COUNTIFS('2026 Master'!$C$2:$C$4995,J449,'2026 Master'!$D$2:$D$4995,"Y")</f>
        <v>0</v>
      </c>
    </row>
    <row r="450" spans="9:11">
      <c r="I450" s="2">
        <f>COUNTIFS('2026 Master'!$L$2:$L$4995,H450,'2026 Master'!$D$2:$D$4995,"Y")</f>
        <v>0</v>
      </c>
      <c r="K450" s="1">
        <f>COUNTIFS('2026 Master'!$C$2:$C$4995,J450,'2026 Master'!$D$2:$D$4995,"Y")</f>
        <v>0</v>
      </c>
    </row>
    <row r="451" spans="9:11">
      <c r="I451" s="2">
        <f>COUNTIFS('2026 Master'!$L$2:$L$4995,H451,'2026 Master'!$D$2:$D$4995,"Y")</f>
        <v>0</v>
      </c>
      <c r="K451" s="1">
        <f>COUNTIFS('2026 Master'!$C$2:$C$4995,J451,'2026 Master'!$D$2:$D$4995,"Y")</f>
        <v>0</v>
      </c>
    </row>
    <row r="452" spans="9:11">
      <c r="I452" s="2">
        <f>COUNTIFS('2026 Master'!$L$2:$L$4995,H452,'2026 Master'!$D$2:$D$4995,"Y")</f>
        <v>0</v>
      </c>
      <c r="K452" s="1">
        <f>COUNTIFS('2026 Master'!$C$2:$C$4995,J452,'2026 Master'!$D$2:$D$4995,"Y")</f>
        <v>0</v>
      </c>
    </row>
    <row r="453" spans="9:11">
      <c r="I453" s="2">
        <f>COUNTIFS('2026 Master'!$L$2:$L$4995,H453,'2026 Master'!$D$2:$D$4995,"Y")</f>
        <v>0</v>
      </c>
      <c r="K453" s="1">
        <f>COUNTIFS('2026 Master'!$C$2:$C$4995,J453,'2026 Master'!$D$2:$D$4995,"Y")</f>
        <v>0</v>
      </c>
    </row>
    <row r="454" spans="9:11">
      <c r="I454" s="2">
        <f>COUNTIFS('2026 Master'!$L$2:$L$4995,H454,'2026 Master'!$D$2:$D$4995,"Y")</f>
        <v>0</v>
      </c>
      <c r="K454" s="1">
        <f>COUNTIFS('2026 Master'!$C$2:$C$4995,J454,'2026 Master'!$D$2:$D$4995,"Y")</f>
        <v>0</v>
      </c>
    </row>
    <row r="455" spans="9:11">
      <c r="I455" s="2">
        <f>COUNTIFS('2026 Master'!$L$2:$L$4995,H455,'2026 Master'!$D$2:$D$4995,"Y")</f>
        <v>0</v>
      </c>
      <c r="K455" s="1">
        <f>COUNTIFS('2026 Master'!$C$2:$C$4995,J455,'2026 Master'!$D$2:$D$4995,"Y")</f>
        <v>0</v>
      </c>
    </row>
    <row r="456" spans="9:11">
      <c r="I456" s="2">
        <f>COUNTIFS('2026 Master'!$L$2:$L$4995,H456,'2026 Master'!$D$2:$D$4995,"Y")</f>
        <v>0</v>
      </c>
      <c r="K456" s="1">
        <f>COUNTIFS('2026 Master'!$C$2:$C$4995,J456,'2026 Master'!$D$2:$D$4995,"Y")</f>
        <v>0</v>
      </c>
    </row>
    <row r="457" spans="9:11">
      <c r="I457" s="2">
        <f>COUNTIFS('2026 Master'!$L$2:$L$4995,H457,'2026 Master'!$D$2:$D$4995,"Y")</f>
        <v>0</v>
      </c>
      <c r="K457" s="1">
        <f>COUNTIFS('2026 Master'!$C$2:$C$4995,J457,'2026 Master'!$D$2:$D$4995,"Y")</f>
        <v>0</v>
      </c>
    </row>
    <row r="458" spans="9:11">
      <c r="I458" s="2">
        <f>COUNTIFS('2026 Master'!$L$2:$L$4995,H458,'2026 Master'!$D$2:$D$4995,"Y")</f>
        <v>0</v>
      </c>
      <c r="K458" s="1">
        <f>COUNTIFS('2026 Master'!$C$2:$C$4995,J458,'2026 Master'!$D$2:$D$4995,"Y")</f>
        <v>0</v>
      </c>
    </row>
    <row r="459" spans="9:11">
      <c r="I459" s="2">
        <f>COUNTIFS('2026 Master'!$L$2:$L$4995,H459,'2026 Master'!$D$2:$D$4995,"Y")</f>
        <v>0</v>
      </c>
      <c r="K459" s="1">
        <f>COUNTIFS('2026 Master'!$C$2:$C$4995,J459,'2026 Master'!$D$2:$D$4995,"Y")</f>
        <v>0</v>
      </c>
    </row>
    <row r="460" spans="9:11">
      <c r="I460" s="2">
        <f>COUNTIFS('2026 Master'!$L$2:$L$4995,H460,'2026 Master'!$D$2:$D$4995,"Y")</f>
        <v>0</v>
      </c>
      <c r="K460" s="1">
        <f>COUNTIFS('2026 Master'!$C$2:$C$4995,J460,'2026 Master'!$D$2:$D$4995,"Y")</f>
        <v>0</v>
      </c>
    </row>
    <row r="461" spans="9:11">
      <c r="I461" s="2">
        <f>COUNTIFS('2026 Master'!$L$2:$L$4995,H461,'2026 Master'!$D$2:$D$4995,"Y")</f>
        <v>0</v>
      </c>
      <c r="K461" s="1">
        <f>COUNTIFS('2026 Master'!$C$2:$C$4995,J461,'2026 Master'!$D$2:$D$4995,"Y")</f>
        <v>0</v>
      </c>
    </row>
    <row r="462" spans="9:11">
      <c r="I462" s="2">
        <f>COUNTIFS('2026 Master'!$L$2:$L$4995,H462,'2026 Master'!$D$2:$D$4995,"Y")</f>
        <v>0</v>
      </c>
      <c r="K462" s="1">
        <f>COUNTIFS('2026 Master'!$C$2:$C$4995,J462,'2026 Master'!$D$2:$D$4995,"Y")</f>
        <v>0</v>
      </c>
    </row>
    <row r="463" spans="9:11">
      <c r="I463" s="2">
        <f>COUNTIFS('2026 Master'!$L$2:$L$4995,H463,'2026 Master'!$D$2:$D$4995,"Y")</f>
        <v>0</v>
      </c>
      <c r="K463" s="1">
        <f>COUNTIFS('2026 Master'!$C$2:$C$4995,J463,'2026 Master'!$D$2:$D$4995,"Y")</f>
        <v>0</v>
      </c>
    </row>
    <row r="464" spans="9:11">
      <c r="I464" s="2">
        <f>COUNTIFS('2026 Master'!$L$2:$L$4995,H464,'2026 Master'!$D$2:$D$4995,"Y")</f>
        <v>0</v>
      </c>
      <c r="K464" s="1">
        <f>COUNTIFS('2026 Master'!$C$2:$C$4995,J464,'2026 Master'!$D$2:$D$4995,"Y")</f>
        <v>0</v>
      </c>
    </row>
    <row r="465" spans="9:11">
      <c r="I465" s="2">
        <f>COUNTIFS('2026 Master'!$L$2:$L$4995,H465,'2026 Master'!$D$2:$D$4995,"Y")</f>
        <v>0</v>
      </c>
      <c r="K465" s="1">
        <f>COUNTIFS('2026 Master'!$C$2:$C$4995,J465,'2026 Master'!$D$2:$D$4995,"Y")</f>
        <v>0</v>
      </c>
    </row>
    <row r="466" spans="9:11">
      <c r="I466" s="2">
        <f>COUNTIFS('2026 Master'!$L$2:$L$4995,H466,'2026 Master'!$D$2:$D$4995,"Y")</f>
        <v>0</v>
      </c>
      <c r="K466" s="1">
        <f>COUNTIFS('2026 Master'!$C$2:$C$4995,J466,'2026 Master'!$D$2:$D$4995,"Y")</f>
        <v>0</v>
      </c>
    </row>
    <row r="467" spans="9:11">
      <c r="I467" s="2">
        <f>COUNTIFS('2026 Master'!$L$2:$L$4995,H467,'2026 Master'!$D$2:$D$4995,"Y")</f>
        <v>0</v>
      </c>
      <c r="K467" s="1">
        <f>COUNTIFS('2026 Master'!$C$2:$C$4995,J467,'2026 Master'!$D$2:$D$4995,"Y")</f>
        <v>0</v>
      </c>
    </row>
    <row r="468" spans="9:11">
      <c r="I468" s="2">
        <f>COUNTIFS('2026 Master'!$L$2:$L$4995,H468,'2026 Master'!$D$2:$D$4995,"Y")</f>
        <v>0</v>
      </c>
      <c r="K468" s="1">
        <f>COUNTIFS('2026 Master'!$C$2:$C$4995,J468,'2026 Master'!$D$2:$D$4995,"Y")</f>
        <v>0</v>
      </c>
    </row>
    <row r="469" spans="9:11">
      <c r="I469" s="2">
        <f>COUNTIFS('2026 Master'!$L$2:$L$4995,H469,'2026 Master'!$D$2:$D$4995,"Y")</f>
        <v>0</v>
      </c>
      <c r="K469" s="1">
        <f>COUNTIFS('2026 Master'!$C$2:$C$4995,J469,'2026 Master'!$D$2:$D$4995,"Y")</f>
        <v>0</v>
      </c>
    </row>
    <row r="470" spans="9:11">
      <c r="I470" s="2">
        <f>COUNTIFS('2026 Master'!$L$2:$L$4995,H470,'2026 Master'!$D$2:$D$4995,"Y")</f>
        <v>0</v>
      </c>
      <c r="K470" s="1">
        <f>COUNTIFS('2026 Master'!$C$2:$C$4995,J470,'2026 Master'!$D$2:$D$4995,"Y")</f>
        <v>0</v>
      </c>
    </row>
    <row r="471" spans="9:11">
      <c r="I471" s="2">
        <f>COUNTIFS('2026 Master'!$L$2:$L$4995,H471,'2026 Master'!$D$2:$D$4995,"Y")</f>
        <v>0</v>
      </c>
      <c r="K471" s="1">
        <f>COUNTIFS('2026 Master'!$C$2:$C$4995,J471,'2026 Master'!$D$2:$D$4995,"Y")</f>
        <v>0</v>
      </c>
    </row>
    <row r="472" spans="9:11">
      <c r="I472" s="2">
        <f>COUNTIFS('2026 Master'!$L$2:$L$4995,H472,'2026 Master'!$D$2:$D$4995,"Y")</f>
        <v>0</v>
      </c>
      <c r="K472" s="1">
        <f>COUNTIFS('2026 Master'!$C$2:$C$4995,J472,'2026 Master'!$D$2:$D$4995,"Y")</f>
        <v>0</v>
      </c>
    </row>
    <row r="473" spans="9:11">
      <c r="I473" s="2">
        <f>COUNTIFS('2026 Master'!$L$2:$L$4995,H473,'2026 Master'!$D$2:$D$4995,"Y")</f>
        <v>0</v>
      </c>
      <c r="K473" s="1">
        <f>COUNTIFS('2026 Master'!$C$2:$C$4995,J473,'2026 Master'!$D$2:$D$4995,"Y")</f>
        <v>0</v>
      </c>
    </row>
    <row r="474" spans="9:11">
      <c r="I474" s="2">
        <f>COUNTIFS('2026 Master'!$L$2:$L$4995,H474,'2026 Master'!$D$2:$D$4995,"Y")</f>
        <v>0</v>
      </c>
      <c r="K474" s="1">
        <f>COUNTIFS('2026 Master'!$C$2:$C$4995,J474,'2026 Master'!$D$2:$D$4995,"Y")</f>
        <v>0</v>
      </c>
    </row>
    <row r="475" spans="9:11">
      <c r="I475" s="2">
        <f>COUNTIFS('2026 Master'!$L$2:$L$4995,H475,'2026 Master'!$D$2:$D$4995,"Y")</f>
        <v>0</v>
      </c>
      <c r="K475" s="1">
        <f>COUNTIFS('2026 Master'!$C$2:$C$4995,J475,'2026 Master'!$D$2:$D$4995,"Y")</f>
        <v>0</v>
      </c>
    </row>
    <row r="476" spans="9:11">
      <c r="I476" s="2">
        <f>COUNTIFS('2026 Master'!$L$2:$L$4995,H476,'2026 Master'!$D$2:$D$4995,"Y")</f>
        <v>0</v>
      </c>
      <c r="K476" s="1">
        <f>COUNTIFS('2026 Master'!$C$2:$C$4995,J476,'2026 Master'!$D$2:$D$4995,"Y")</f>
        <v>0</v>
      </c>
    </row>
    <row r="477" spans="9:11">
      <c r="I477" s="2">
        <f>COUNTIFS('2026 Master'!$L$2:$L$4995,H477,'2026 Master'!$D$2:$D$4995,"Y")</f>
        <v>0</v>
      </c>
      <c r="K477" s="1">
        <f>COUNTIFS('2026 Master'!$C$2:$C$4995,J477,'2026 Master'!$D$2:$D$4995,"Y")</f>
        <v>0</v>
      </c>
    </row>
    <row r="478" spans="9:11">
      <c r="I478" s="2">
        <f>COUNTIFS('2026 Master'!$L$2:$L$4995,H478,'2026 Master'!$D$2:$D$4995,"Y")</f>
        <v>0</v>
      </c>
      <c r="K478" s="1">
        <f>COUNTIFS('2026 Master'!$C$2:$C$4995,J478,'2026 Master'!$D$2:$D$4995,"Y")</f>
        <v>0</v>
      </c>
    </row>
    <row r="479" spans="9:11">
      <c r="I479" s="2">
        <f>COUNTIFS('2026 Master'!$L$2:$L$4995,H479,'2026 Master'!$D$2:$D$4995,"Y")</f>
        <v>0</v>
      </c>
      <c r="K479" s="1">
        <f>COUNTIFS('2026 Master'!$C$2:$C$4995,J479,'2026 Master'!$D$2:$D$4995,"Y")</f>
        <v>0</v>
      </c>
    </row>
    <row r="480" spans="9:11">
      <c r="I480" s="2">
        <f>COUNTIFS('2026 Master'!$L$2:$L$4995,H480,'2026 Master'!$D$2:$D$4995,"Y")</f>
        <v>0</v>
      </c>
      <c r="K480" s="1">
        <f>COUNTIFS('2026 Master'!$C$2:$C$4995,J480,'2026 Master'!$D$2:$D$4995,"Y")</f>
        <v>0</v>
      </c>
    </row>
    <row r="481" spans="9:11">
      <c r="I481" s="2">
        <f>COUNTIFS('2026 Master'!$L$2:$L$4995,H481,'2026 Master'!$D$2:$D$4995,"Y")</f>
        <v>0</v>
      </c>
      <c r="K481" s="1">
        <f>COUNTIFS('2026 Master'!$C$2:$C$4995,J481,'2026 Master'!$D$2:$D$4995,"Y")</f>
        <v>0</v>
      </c>
    </row>
    <row r="482" spans="9:11">
      <c r="I482" s="2">
        <f>COUNTIFS('2026 Master'!$L$2:$L$4995,H482,'2026 Master'!$D$2:$D$4995,"Y")</f>
        <v>0</v>
      </c>
      <c r="K482" s="1">
        <f>COUNTIFS('2026 Master'!$C$2:$C$4995,J482,'2026 Master'!$D$2:$D$4995,"Y")</f>
        <v>0</v>
      </c>
    </row>
    <row r="483" spans="9:11">
      <c r="I483" s="2">
        <f>COUNTIFS('2026 Master'!$L$2:$L$4995,H483,'2026 Master'!$D$2:$D$4995,"Y")</f>
        <v>0</v>
      </c>
      <c r="K483" s="1">
        <f>COUNTIFS('2026 Master'!$C$2:$C$4995,J483,'2026 Master'!$D$2:$D$4995,"Y")</f>
        <v>0</v>
      </c>
    </row>
    <row r="484" spans="9:11">
      <c r="I484" s="2">
        <f>COUNTIFS('2026 Master'!$L$2:$L$4995,H484,'2026 Master'!$D$2:$D$4995,"Y")</f>
        <v>0</v>
      </c>
      <c r="K484" s="1">
        <f>COUNTIFS('2026 Master'!$C$2:$C$4995,J484,'2026 Master'!$D$2:$D$4995,"Y")</f>
        <v>0</v>
      </c>
    </row>
    <row r="485" spans="9:11">
      <c r="I485" s="2">
        <f>COUNTIFS('2026 Master'!$L$2:$L$4995,H485,'2026 Master'!$D$2:$D$4995,"Y")</f>
        <v>0</v>
      </c>
      <c r="K485" s="1">
        <f>COUNTIFS('2026 Master'!$C$2:$C$4995,J485,'2026 Master'!$D$2:$D$4995,"Y")</f>
        <v>0</v>
      </c>
    </row>
    <row r="486" spans="9:11">
      <c r="I486" s="2">
        <f>COUNTIFS('2026 Master'!$L$2:$L$4995,H486,'2026 Master'!$D$2:$D$4995,"Y")</f>
        <v>0</v>
      </c>
      <c r="K486" s="1">
        <f>COUNTIFS('2026 Master'!$C$2:$C$4995,J486,'2026 Master'!$D$2:$D$4995,"Y")</f>
        <v>0</v>
      </c>
    </row>
    <row r="487" spans="9:11">
      <c r="I487" s="2">
        <f>COUNTIFS('2026 Master'!$L$2:$L$4995,H487,'2026 Master'!$D$2:$D$4995,"Y")</f>
        <v>0</v>
      </c>
      <c r="K487" s="1">
        <f>COUNTIFS('2026 Master'!$C$2:$C$4995,J487,'2026 Master'!$D$2:$D$4995,"Y")</f>
        <v>0</v>
      </c>
    </row>
    <row r="488" spans="9:11">
      <c r="I488" s="2">
        <f>COUNTIFS('2026 Master'!$L$2:$L$4995,H488,'2026 Master'!$D$2:$D$4995,"Y")</f>
        <v>0</v>
      </c>
      <c r="K488" s="1">
        <f>COUNTIFS('2026 Master'!$C$2:$C$4995,J488,'2026 Master'!$D$2:$D$4995,"Y")</f>
        <v>0</v>
      </c>
    </row>
    <row r="489" spans="9:11">
      <c r="I489" s="2">
        <f>COUNTIFS('2026 Master'!$L$2:$L$4995,H489,'2026 Master'!$D$2:$D$4995,"Y")</f>
        <v>0</v>
      </c>
      <c r="K489" s="1">
        <f>COUNTIFS('2026 Master'!$C$2:$C$4995,J489,'2026 Master'!$D$2:$D$4995,"Y")</f>
        <v>0</v>
      </c>
    </row>
    <row r="490" spans="9:11">
      <c r="I490" s="2">
        <f>COUNTIFS('2026 Master'!$L$2:$L$4995,H490,'2026 Master'!$D$2:$D$4995,"Y")</f>
        <v>0</v>
      </c>
      <c r="K490" s="1">
        <f>COUNTIFS('2026 Master'!$C$2:$C$4995,J490,'2026 Master'!$D$2:$D$4995,"Y")</f>
        <v>0</v>
      </c>
    </row>
    <row r="491" spans="9:11">
      <c r="I491" s="2">
        <f>COUNTIFS('2026 Master'!$L$2:$L$4995,H491,'2026 Master'!$D$2:$D$4995,"Y")</f>
        <v>0</v>
      </c>
      <c r="K491" s="1">
        <f>COUNTIFS('2026 Master'!$C$2:$C$4995,J491,'2026 Master'!$D$2:$D$4995,"Y")</f>
        <v>0</v>
      </c>
    </row>
    <row r="492" spans="9:11">
      <c r="I492" s="2">
        <f>COUNTIFS('2026 Master'!$L$2:$L$4995,H492,'2026 Master'!$D$2:$D$4995,"Y")</f>
        <v>0</v>
      </c>
      <c r="K492" s="1">
        <f>COUNTIFS('2026 Master'!$C$2:$C$4995,J492,'2026 Master'!$D$2:$D$4995,"Y")</f>
        <v>0</v>
      </c>
    </row>
    <row r="493" spans="9:11">
      <c r="I493" s="2">
        <f>COUNTIFS('2026 Master'!$L$2:$L$4995,H493,'2026 Master'!$D$2:$D$4995,"Y")</f>
        <v>0</v>
      </c>
      <c r="K493" s="1">
        <f>COUNTIFS('2026 Master'!$C$2:$C$4995,J493,'2026 Master'!$D$2:$D$4995,"Y")</f>
        <v>0</v>
      </c>
    </row>
    <row r="494" spans="9:11">
      <c r="I494" s="2">
        <f>COUNTIFS('2026 Master'!$L$2:$L$4995,H494,'2026 Master'!$D$2:$D$4995,"Y")</f>
        <v>0</v>
      </c>
      <c r="K494" s="1">
        <f>COUNTIFS('2026 Master'!$C$2:$C$4995,J494,'2026 Master'!$D$2:$D$4995,"Y")</f>
        <v>0</v>
      </c>
    </row>
    <row r="495" spans="9:11">
      <c r="I495" s="2">
        <f>COUNTIFS('2026 Master'!$L$2:$L$4995,H495,'2026 Master'!$D$2:$D$4995,"Y")</f>
        <v>0</v>
      </c>
      <c r="K495" s="1">
        <f>COUNTIFS('2026 Master'!$C$2:$C$4995,J495,'2026 Master'!$D$2:$D$4995,"Y")</f>
        <v>0</v>
      </c>
    </row>
    <row r="496" spans="9:11">
      <c r="I496" s="2">
        <f>COUNTIFS('2026 Master'!$L$2:$L$4995,H496,'2026 Master'!$D$2:$D$4995,"Y")</f>
        <v>0</v>
      </c>
      <c r="K496" s="1">
        <f>COUNTIFS('2026 Master'!$C$2:$C$4995,J496,'2026 Master'!$D$2:$D$4995,"Y")</f>
        <v>0</v>
      </c>
    </row>
    <row r="497" spans="9:11">
      <c r="I497" s="2">
        <f>COUNTIFS('2026 Master'!$L$2:$L$4995,H497,'2026 Master'!$D$2:$D$4995,"Y")</f>
        <v>0</v>
      </c>
      <c r="K497" s="1">
        <f>COUNTIFS('2026 Master'!$C$2:$C$4995,J497,'2026 Master'!$D$2:$D$4995,"Y")</f>
        <v>0</v>
      </c>
    </row>
    <row r="498" spans="9:11">
      <c r="I498" s="2">
        <f>COUNTIFS('2026 Master'!$L$2:$L$4995,H498,'2026 Master'!$D$2:$D$4995,"Y")</f>
        <v>0</v>
      </c>
      <c r="K498" s="1">
        <f>COUNTIFS('2026 Master'!$C$2:$C$4995,J498,'2026 Master'!$D$2:$D$4995,"Y")</f>
        <v>0</v>
      </c>
    </row>
    <row r="499" spans="9:11">
      <c r="I499" s="2">
        <f>COUNTIFS('2026 Master'!$L$2:$L$4995,H499,'2026 Master'!$D$2:$D$4995,"Y")</f>
        <v>0</v>
      </c>
      <c r="K499" s="1">
        <f>COUNTIFS('2026 Master'!$C$2:$C$4995,J499,'2026 Master'!$D$2:$D$4995,"Y")</f>
        <v>0</v>
      </c>
    </row>
    <row r="500" spans="9:11">
      <c r="I500" s="2">
        <f>COUNTIFS('2026 Master'!$L$2:$L$4995,H500,'2026 Master'!$D$2:$D$4995,"Y")</f>
        <v>0</v>
      </c>
      <c r="K500" s="1">
        <f>COUNTIFS('2026 Master'!$C$2:$C$4995,J500,'2026 Master'!$D$2:$D$4995,"Y")</f>
        <v>0</v>
      </c>
    </row>
  </sheetData>
  <sheetProtection algorithmName="SHA-512" hashValue="d0TYmVrEvZCmH31wIIHUg7rFeoSNCGj87JNAff3kBz28M0nK9+nCQpZ/JHubdyY+ElQuNOozcNdHa9sm1cdnCQ==" saltValue="uk73NAm/GobPb/Y2eGbg/w==" spinCount="100000" sheet="1" objects="1" scenarios="1"/>
  <mergeCells count="6">
    <mergeCell ref="J1:L1"/>
    <mergeCell ref="A1:G1"/>
    <mergeCell ref="B2:C2"/>
    <mergeCell ref="D2:E2"/>
    <mergeCell ref="F2:G2"/>
    <mergeCell ref="H1:I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4C4A8-C29A-4B97-8DFA-05DFE822A5D7}">
  <dimension ref="A1:I5"/>
  <sheetViews>
    <sheetView workbookViewId="0">
      <selection activeCell="C2" sqref="C2"/>
    </sheetView>
  </sheetViews>
  <sheetFormatPr defaultRowHeight="14.4"/>
  <cols>
    <col min="1" max="1" width="10.21875" bestFit="1" customWidth="1"/>
    <col min="2" max="2" width="25.109375" bestFit="1" customWidth="1"/>
    <col min="3" max="3" width="17.21875" bestFit="1" customWidth="1"/>
    <col min="4" max="4" width="22.44140625" bestFit="1" customWidth="1"/>
    <col min="5" max="5" width="23.6640625" bestFit="1" customWidth="1"/>
    <col min="6" max="6" width="19.21875" bestFit="1" customWidth="1"/>
    <col min="7" max="7" width="26.77734375" bestFit="1" customWidth="1"/>
    <col min="8" max="8" width="21.88671875" bestFit="1" customWidth="1"/>
    <col min="9" max="9" width="26.88671875" bestFit="1" customWidth="1"/>
    <col min="10" max="10" width="13.109375" customWidth="1"/>
    <col min="11" max="11" width="13.33203125" customWidth="1"/>
    <col min="12" max="12" width="12.77734375" customWidth="1"/>
  </cols>
  <sheetData>
    <row r="1" spans="1:9" s="53" customFormat="1" ht="42">
      <c r="A1" s="53" t="s">
        <v>3</v>
      </c>
      <c r="B1" s="54" t="s">
        <v>9</v>
      </c>
      <c r="C1" s="53" t="s">
        <v>27</v>
      </c>
      <c r="D1" s="53" t="s">
        <v>29</v>
      </c>
      <c r="E1" s="53" t="s">
        <v>30</v>
      </c>
      <c r="F1" s="53" t="s">
        <v>39</v>
      </c>
      <c r="G1" s="53" t="s">
        <v>40</v>
      </c>
      <c r="H1" s="53" t="s">
        <v>14</v>
      </c>
      <c r="I1" s="53" t="s">
        <v>15</v>
      </c>
    </row>
    <row r="2" spans="1:9" s="6" customFormat="1" ht="18">
      <c r="A2" s="6" t="s">
        <v>16399</v>
      </c>
      <c r="B2" s="7">
        <f>COUNTIFS('2026 Master'!E:E,"Y")</f>
        <v>0</v>
      </c>
      <c r="C2" s="6">
        <f>COUNTIFS('2026 Master'!N2:N4995,"Q1")</f>
        <v>0</v>
      </c>
      <c r="D2" s="6">
        <f>COUNTIFS(Employment!C2:C500,"&gt;="&amp;DATE(2026,1,1),Employment!C2:C500,"&lt;="&amp;DATE(2026,3,31),Employment!C2:C500,"&lt;&gt;")</f>
        <v>0</v>
      </c>
      <c r="E2" s="6">
        <f>COUNTIF('2026 Master'!U2:U4995,"Y")</f>
        <v>0</v>
      </c>
      <c r="F2" s="6">
        <f>COUNTIFS(Education!C2:C1000,"&gt;="&amp;DATE(2026,1,1),Education!C2:C1000,"&lt;="&amp;DATE(2026,3,31),Education!C2:C1000,"&lt;&gt;")</f>
        <v>0</v>
      </c>
      <c r="G2" s="6">
        <f>COUNTIF('2026 Master'!O2:O4995,"Y")</f>
        <v>0</v>
      </c>
      <c r="H2" s="6">
        <f>COUNTIFS('2026 Master'!Y2:Y495,"&gt;="&amp;DATE(2026,1,1),'2026 Master'!Y2:Y495,"&lt;="&amp;DATE(2026,3,31),'2026 Master'!Z2:Z495,"W")</f>
        <v>0</v>
      </c>
      <c r="I2" s="6">
        <f>COUNTIFS('2026 Master'!Y2:Y495,"&gt;="&amp;DATE(2026,1,1),'2026 Master'!Y2:Y495,"&lt;="&amp;DATE(2026,3,31),'2026 Master'!Z2:Z495,"U")</f>
        <v>0</v>
      </c>
    </row>
    <row r="3" spans="1:9" s="6" customFormat="1" ht="18">
      <c r="A3" s="6" t="s">
        <v>16400</v>
      </c>
      <c r="B3" s="7">
        <f>COUNTIFS('2026 Master'!F:F,"Y")</f>
        <v>0</v>
      </c>
      <c r="C3" s="6">
        <f>COUNTIFS('2026 Master'!N2:N4995,"Q2")</f>
        <v>0</v>
      </c>
      <c r="D3" s="6">
        <f>COUNTIFS(Employment!C2:C500,"&gt;="&amp;DATE(2026,4,1),Employment!C2:C500,"&lt;="&amp;DATE(2026,6,30),Employment!C2:C500,"&lt;&gt;")</f>
        <v>0</v>
      </c>
      <c r="E3" s="6">
        <f>COUNTIF('2026 Master'!V2:V4995,"Y")</f>
        <v>0</v>
      </c>
      <c r="F3" s="6">
        <f>COUNTIFS(Education!C2:C1000,"&gt;="&amp;DATE(2026,4,1),Education!C2:C1000,"&lt;="&amp;DATE(2026,6,30),Education!C2:C1000,"&lt;&gt;")</f>
        <v>0</v>
      </c>
      <c r="G3" s="6">
        <f>COUNTIF('2026 Master'!P2:P4995,"Y")</f>
        <v>0</v>
      </c>
      <c r="H3" s="6">
        <f>COUNTIFS('2026 Master'!Y2:Y495,"&gt;="&amp;DATE(2026,4,1),'2026 Master'!Y2:Y495,"&lt;="&amp;DATE(2026,6,30),'2026 Master'!Z2:Z495,"W")</f>
        <v>0</v>
      </c>
      <c r="I3" s="6">
        <f>COUNTIFS('2026 Master'!Y2:Y495,"&gt;="&amp;DATE(2026,4,1),'2026 Master'!Y2:Y495,"&lt;="&amp;DATE(2026,6,30),'2026 Master'!Z2:Z495,"U")</f>
        <v>0</v>
      </c>
    </row>
    <row r="4" spans="1:9" s="6" customFormat="1" ht="18">
      <c r="A4" s="6" t="s">
        <v>16401</v>
      </c>
      <c r="B4" s="7">
        <f>COUNTIFS('2026 Master'!G:G,"Y")</f>
        <v>0</v>
      </c>
      <c r="C4" s="6">
        <f>COUNTIFS('2026 Master'!N2:N4995,"Q3")</f>
        <v>0</v>
      </c>
      <c r="D4" s="6">
        <f>COUNTIFS(Employment!C2:C500,"&gt;="&amp;DATE(2026,7,1),Employment!C2:C500,"&lt;="&amp;DATE(2026,9,30),Employment!C2:C500,"&lt;&gt;")</f>
        <v>0</v>
      </c>
      <c r="E4" s="6">
        <f>COUNTIF('2026 Master'!W2:W4995,"Y")</f>
        <v>0</v>
      </c>
      <c r="F4" s="6">
        <f>COUNTIFS(Education!C2:C1000,"&gt;="&amp;DATE(2026,7,1),Education!C2:C1000,"&lt;="&amp;DATE(2026,9,30),Education!C2:C1000,"&lt;&gt;")</f>
        <v>0</v>
      </c>
      <c r="G4" s="6">
        <f>COUNTIF('2026 Master'!Q2:Q4995,"Y")</f>
        <v>0</v>
      </c>
      <c r="H4" s="6">
        <f>COUNTIFS('2026 Master'!Y2:Y495,"&gt;="&amp;DATE(2026,7,1),'2026 Master'!Y2:Y495,"&lt;="&amp;DATE(2026,9,30),'2026 Master'!Z2:Z495,"W")</f>
        <v>0</v>
      </c>
      <c r="I4" s="6">
        <f>COUNTIFS('2026 Master'!Y2:Y495,"&gt;="&amp;DATE(2026,7,1),'2026 Master'!Y2:Y495,"&lt;="&amp;DATE(2026,9,30),'2026 Master'!Z2:Z495,"U")</f>
        <v>0</v>
      </c>
    </row>
    <row r="5" spans="1:9" s="6" customFormat="1" ht="18">
      <c r="A5" s="6" t="s">
        <v>16402</v>
      </c>
      <c r="B5" s="7">
        <f>COUNTIFS('2026 Master'!H:H,"Y")</f>
        <v>0</v>
      </c>
      <c r="C5" s="6">
        <f>COUNTIFS('2026 Master'!N2:N4995,"Q4")</f>
        <v>0</v>
      </c>
      <c r="D5" s="6">
        <f>COUNTIFS(Employment!C2:C500,"&gt;="&amp;DATE(2026,10,1),Employment!C2:C500,"&lt;="&amp;DATE(2026,12,31),Employment!C2:C500,"&lt;&gt;")</f>
        <v>0</v>
      </c>
      <c r="E5" s="6">
        <f>COUNTIF('2026 Master'!X2:X4995,"Y")</f>
        <v>0</v>
      </c>
      <c r="F5" s="6">
        <f>COUNTIFS(Education!C2:C1000,"&gt;="&amp;DATE(2026,10,1),Education!C2:C1000,"&lt;="&amp;DATE(2026,12,31),Education!C2:C1000,"&lt;&gt;")</f>
        <v>0</v>
      </c>
      <c r="G5" s="6">
        <f>COUNTIF('2026 Master'!R2:R4995,"Y")</f>
        <v>0</v>
      </c>
      <c r="H5" s="6">
        <f>COUNTIFS('2026 Master'!Y2:Y495,"&gt;="&amp;DATE(2026,10,1),'2026 Master'!Y2:Y495,"&lt;="&amp;DATE(2026,12,31),'2026 Master'!Z2:Z495,"W")</f>
        <v>0</v>
      </c>
      <c r="I5" s="6">
        <f>COUNTIFS('2026 Master'!Y2:Y495,"&gt;="&amp;DATE(2026,10,1),'2026 Master'!Y2:Y495,"&lt;="&amp;DATE(2026,12,31),'2026 Master'!Z2:Z495,"U")</f>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93AF1-31FC-470F-A35E-C8A6386DB98A}">
  <dimension ref="A1:E5"/>
  <sheetViews>
    <sheetView workbookViewId="0">
      <selection activeCell="E6" sqref="E6"/>
    </sheetView>
  </sheetViews>
  <sheetFormatPr defaultRowHeight="14.4"/>
  <cols>
    <col min="1" max="1" width="10.21875" bestFit="1" customWidth="1"/>
    <col min="2" max="2" width="22.44140625" bestFit="1" customWidth="1"/>
    <col min="3" max="3" width="19.21875" bestFit="1" customWidth="1"/>
    <col min="4" max="4" width="21.88671875" bestFit="1" customWidth="1"/>
    <col min="5" max="5" width="26.88671875" bestFit="1" customWidth="1"/>
    <col min="6" max="6" width="13.109375" customWidth="1"/>
    <col min="7" max="7" width="13.33203125" customWidth="1"/>
    <col min="8" max="8" width="12.77734375" customWidth="1"/>
  </cols>
  <sheetData>
    <row r="1" spans="1:5" s="53" customFormat="1" ht="21">
      <c r="A1" s="53" t="s">
        <v>3</v>
      </c>
      <c r="B1" s="53" t="s">
        <v>29</v>
      </c>
      <c r="C1" s="53" t="s">
        <v>39</v>
      </c>
      <c r="D1" s="53" t="s">
        <v>14</v>
      </c>
      <c r="E1" s="53" t="s">
        <v>15</v>
      </c>
    </row>
    <row r="2" spans="1:5" s="6" customFormat="1" ht="18">
      <c r="A2" s="6" t="s">
        <v>16410</v>
      </c>
      <c r="B2" s="6">
        <f>COUNTIFS(Employment!C2:C500,"&gt;="&amp;DATE(2025,1,1),Employment!C2:C500,"&lt;="&amp;DATE(2025,3,31),Employment!C2:C500,"&lt;&gt;")</f>
        <v>0</v>
      </c>
      <c r="C2" s="6">
        <f>COUNTIFS(Education!C2:C1000,"&gt;="&amp;DATE(2025,1,1),Education!C2:C1000,"&lt;="&amp;DATE(2025,3,31),Education!C2:C1000,"&lt;&gt;")</f>
        <v>0</v>
      </c>
      <c r="D2" s="6">
        <f>COUNTIFS('2026 Master'!Y2:Y495,"&gt;="&amp;DATE(2025,1,1),'2026 Master'!Y2:Y495,"&lt;="&amp;DATE(2025,3,31),'2026 Master'!Z2:Z495,"W")</f>
        <v>0</v>
      </c>
      <c r="E2" s="6">
        <f>COUNTIFS('2026 Master'!Y2:Y495,"&gt;="&amp;DATE(2025,1,1),'2026 Master'!Y2:Y495,"&lt;="&amp;DATE(2025,3,31),'2026 Master'!Z2:Z495,"U")</f>
        <v>0</v>
      </c>
    </row>
    <row r="3" spans="1:5" s="6" customFormat="1" ht="18">
      <c r="A3" s="6" t="s">
        <v>16411</v>
      </c>
      <c r="B3" s="6">
        <f>COUNTIFS(Employment!C2:C500,"&gt;="&amp;DATE(2025,4,1),Employment!C2:C500,"&lt;="&amp;DATE(2025,6,30),Employment!C2:C500,"&lt;&gt;")</f>
        <v>0</v>
      </c>
      <c r="C3" s="6">
        <f>COUNTIFS(Education!C2:C1000,"&gt;="&amp;DATE(2025,4,1),Education!C2:C1000,"&lt;="&amp;DATE(2025,6,30),Education!C2:C1000,"&lt;&gt;")</f>
        <v>0</v>
      </c>
      <c r="D3" s="6">
        <f>COUNTIFS('2026 Master'!Y2:Y495,"&gt;="&amp;DATE(2025,4,1),'2026 Master'!Y2:Y495,"&lt;="&amp;DATE(2025,6,30),'2026 Master'!Z2:Z495,"W")</f>
        <v>0</v>
      </c>
      <c r="E3" s="6">
        <f>COUNTIFS('2026 Master'!Y2:Y495,"&gt;="&amp;DATE(2025,4,1),'2026 Master'!Y2:Y495,"&lt;="&amp;DATE(2025,6,30),'2026 Master'!Z2:Z495,"U")</f>
        <v>0</v>
      </c>
    </row>
    <row r="4" spans="1:5" s="6" customFormat="1" ht="18">
      <c r="A4" s="6" t="s">
        <v>16412</v>
      </c>
      <c r="B4" s="6">
        <f>COUNTIFS(Employment!C2:C500,"&gt;="&amp;DATE(2025,7,1),Employment!C2:C500,"&lt;="&amp;DATE(2025,9,30),Employment!C2:C500,"&lt;&gt;")</f>
        <v>0</v>
      </c>
      <c r="C4" s="6">
        <f>COUNTIFS(Education!C2:C1000,"&gt;="&amp;DATE(2025,7,1),Education!C2:C1000,"&lt;="&amp;DATE(2025,9,30),Education!C2:C1000,"&lt;&gt;")</f>
        <v>0</v>
      </c>
      <c r="D4" s="6">
        <f>COUNTIFS('2026 Master'!Y2:Y495,"&gt;="&amp;DATE(2025,7,1),'2026 Master'!Y2:Y495,"&lt;="&amp;DATE(2025,9,30),'2026 Master'!Z2:Z495,"W")</f>
        <v>0</v>
      </c>
      <c r="E4" s="6">
        <f>COUNTIFS('2026 Master'!Y2:Y495,"&gt;="&amp;DATE(2025,7,1),'2026 Master'!Y2:Y495,"&lt;="&amp;DATE(2025,9,30),'2026 Master'!Z2:Z495,"U")</f>
        <v>0</v>
      </c>
    </row>
    <row r="5" spans="1:5" s="6" customFormat="1" ht="18">
      <c r="A5" s="6" t="s">
        <v>16413</v>
      </c>
      <c r="B5" s="6">
        <f>COUNTIFS(Employment!C2:C500,"&gt;="&amp;DATE(2025,10,1),Employment!C2:C500,"&lt;="&amp;DATE(2025,12,31),Employment!C2:C500,"&lt;&gt;")</f>
        <v>0</v>
      </c>
      <c r="C5" s="6">
        <f>COUNTIFS(Education!C2:C1000,"&gt;="&amp;DATE(2025,10,1),Education!C2:C1000,"&lt;="&amp;DATE(2025,12,31),Education!C2:C1000,"&lt;&gt;")</f>
        <v>0</v>
      </c>
      <c r="D5" s="6">
        <f>COUNTIFS('2026 Master'!Y2:Y495,"&gt;="&amp;DATE(2025,10,1),'2026 Master'!Y2:Y495,"&lt;="&amp;DATE(2025,12,31),'2026 Master'!Z2:Z495,"W")</f>
        <v>0</v>
      </c>
      <c r="E5" s="6">
        <f>COUNTIFS('2026 Master'!Y2:Y495,"&gt;="&amp;DATE(2025,10,1),'2026 Master'!Y2:Y495,"&lt;="&amp;DATE(2025,12,31),'2026 Master'!Z2:Z495,"U")</f>
        <v>0</v>
      </c>
    </row>
  </sheetData>
  <sheetProtection algorithmName="SHA-512" hashValue="yY27DgjBZhQ3lGIbn8qQSX7eaarbuzKszOzTPxjB3DPM2jBaiKC2MYJXwcJ4+LdI62DTsqPhGH4FgqUy2VF10Q==" saltValue="bxmigwVdksqzT7VFi3Yvp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67CE1-71FC-4DD0-9FA0-29AF61D5D286}">
  <dimension ref="A1:O14"/>
  <sheetViews>
    <sheetView workbookViewId="0">
      <selection activeCell="C2" sqref="C2"/>
    </sheetView>
  </sheetViews>
  <sheetFormatPr defaultColWidth="25.6640625" defaultRowHeight="14.4"/>
  <cols>
    <col min="3" max="3" width="30.5546875" customWidth="1"/>
    <col min="8" max="8" width="36.5546875" customWidth="1"/>
  </cols>
  <sheetData>
    <row r="1" spans="1:15" ht="18" thickBot="1">
      <c r="A1" s="63" t="s">
        <v>71</v>
      </c>
      <c r="B1" s="63"/>
      <c r="C1" s="63"/>
      <c r="D1" s="63"/>
      <c r="E1" s="63"/>
      <c r="F1" s="63"/>
      <c r="G1" s="63"/>
      <c r="H1" s="63"/>
      <c r="J1" s="63" t="s">
        <v>94</v>
      </c>
      <c r="K1" s="63"/>
      <c r="L1" s="63"/>
      <c r="M1" s="63"/>
      <c r="N1" s="63"/>
      <c r="O1" s="63"/>
    </row>
    <row r="2" spans="1:15" s="28" customFormat="1" ht="75.45" customHeight="1" thickTop="1">
      <c r="A2" s="42" t="s">
        <v>101</v>
      </c>
      <c r="B2" s="27" t="s">
        <v>64</v>
      </c>
      <c r="C2" s="42" t="s">
        <v>17</v>
      </c>
      <c r="D2" s="27" t="s">
        <v>64</v>
      </c>
      <c r="E2" s="42" t="s">
        <v>111</v>
      </c>
      <c r="F2" s="27" t="s">
        <v>64</v>
      </c>
      <c r="G2" s="42" t="s">
        <v>63</v>
      </c>
      <c r="H2" s="35" t="s">
        <v>70</v>
      </c>
      <c r="J2" s="26" t="s">
        <v>62</v>
      </c>
      <c r="K2" s="27" t="s">
        <v>64</v>
      </c>
      <c r="L2" s="26" t="s">
        <v>75</v>
      </c>
      <c r="M2" s="27" t="s">
        <v>64</v>
      </c>
      <c r="N2" s="26" t="s">
        <v>28</v>
      </c>
      <c r="O2" s="27" t="s">
        <v>64</v>
      </c>
    </row>
    <row r="3" spans="1:15">
      <c r="A3" s="29" t="s">
        <v>45</v>
      </c>
      <c r="B3" s="25" t="s">
        <v>21</v>
      </c>
      <c r="C3" s="30" t="s">
        <v>10</v>
      </c>
      <c r="D3" s="25" t="s">
        <v>23</v>
      </c>
      <c r="E3" s="31" t="s">
        <v>51</v>
      </c>
      <c r="F3" s="25" t="s">
        <v>55</v>
      </c>
      <c r="G3" s="29" t="s">
        <v>65</v>
      </c>
      <c r="H3" s="29" t="s">
        <v>4</v>
      </c>
      <c r="J3" s="29" t="s">
        <v>65</v>
      </c>
      <c r="K3" s="25" t="s">
        <v>4</v>
      </c>
      <c r="L3" s="29" t="s">
        <v>95</v>
      </c>
      <c r="M3" s="29" t="s">
        <v>23</v>
      </c>
      <c r="N3" s="24" t="s">
        <v>97</v>
      </c>
      <c r="O3" s="25" t="s">
        <v>31</v>
      </c>
    </row>
    <row r="4" spans="1:15">
      <c r="A4" s="32" t="s">
        <v>46</v>
      </c>
      <c r="B4" s="33" t="s">
        <v>22</v>
      </c>
      <c r="C4" s="32" t="s">
        <v>11</v>
      </c>
      <c r="D4" s="33" t="s">
        <v>24</v>
      </c>
      <c r="E4" s="32" t="s">
        <v>112</v>
      </c>
      <c r="F4" s="33" t="s">
        <v>26</v>
      </c>
      <c r="G4" s="32" t="s">
        <v>66</v>
      </c>
      <c r="H4" s="32" t="s">
        <v>6</v>
      </c>
      <c r="J4" s="32" t="s">
        <v>66</v>
      </c>
      <c r="K4" s="33" t="s">
        <v>6</v>
      </c>
      <c r="L4" s="32" t="s">
        <v>96</v>
      </c>
      <c r="M4" s="32" t="s">
        <v>42</v>
      </c>
      <c r="N4" s="40" t="s">
        <v>98</v>
      </c>
      <c r="O4" s="33" t="s">
        <v>33</v>
      </c>
    </row>
    <row r="5" spans="1:15">
      <c r="A5" s="32" t="s">
        <v>43</v>
      </c>
      <c r="B5" s="33" t="s">
        <v>68</v>
      </c>
      <c r="C5" s="32" t="s">
        <v>102</v>
      </c>
      <c r="D5" s="33" t="s">
        <v>103</v>
      </c>
      <c r="E5" s="32" t="s">
        <v>52</v>
      </c>
      <c r="F5" s="33" t="s">
        <v>24</v>
      </c>
      <c r="G5" s="32"/>
      <c r="H5" s="32"/>
      <c r="J5" s="23"/>
      <c r="K5" s="23"/>
      <c r="L5" s="23"/>
      <c r="M5" s="23"/>
      <c r="N5" s="40" t="s">
        <v>99</v>
      </c>
      <c r="O5" s="33" t="s">
        <v>32</v>
      </c>
    </row>
    <row r="6" spans="1:15">
      <c r="A6" s="32" t="s">
        <v>67</v>
      </c>
      <c r="B6" s="33" t="s">
        <v>69</v>
      </c>
      <c r="C6" s="34" t="s">
        <v>104</v>
      </c>
      <c r="D6" s="33" t="s">
        <v>25</v>
      </c>
      <c r="E6" s="32" t="s">
        <v>53</v>
      </c>
      <c r="F6" s="33" t="s">
        <v>42</v>
      </c>
      <c r="G6" s="32"/>
      <c r="H6" s="32"/>
      <c r="J6" s="29"/>
      <c r="K6" s="29"/>
      <c r="L6" s="29"/>
      <c r="M6" s="29"/>
      <c r="N6" s="24" t="s">
        <v>100</v>
      </c>
      <c r="O6" s="25" t="s">
        <v>34</v>
      </c>
    </row>
    <row r="7" spans="1:15">
      <c r="A7" s="32" t="s">
        <v>48</v>
      </c>
      <c r="B7" s="33" t="s">
        <v>56</v>
      </c>
      <c r="C7" s="34" t="s">
        <v>107</v>
      </c>
      <c r="D7" s="33" t="s">
        <v>26</v>
      </c>
      <c r="E7" s="34" t="s">
        <v>48</v>
      </c>
      <c r="F7" s="33" t="s">
        <v>56</v>
      </c>
      <c r="G7" s="32"/>
      <c r="H7" s="32"/>
      <c r="N7" s="24" t="s">
        <v>16405</v>
      </c>
      <c r="O7" s="56" t="s">
        <v>16405</v>
      </c>
    </row>
    <row r="8" spans="1:15">
      <c r="A8" s="32"/>
      <c r="B8" s="33"/>
      <c r="C8" s="32" t="s">
        <v>105</v>
      </c>
      <c r="D8" s="33" t="s">
        <v>106</v>
      </c>
      <c r="E8" s="32"/>
      <c r="F8" s="33"/>
      <c r="G8" s="32"/>
      <c r="H8" s="32"/>
    </row>
    <row r="9" spans="1:15">
      <c r="A9" s="23"/>
      <c r="B9" s="23"/>
      <c r="C9" s="32" t="s">
        <v>50</v>
      </c>
      <c r="D9" s="32" t="s">
        <v>108</v>
      </c>
      <c r="E9" s="23"/>
      <c r="F9" s="23"/>
      <c r="G9" s="23"/>
      <c r="H9" s="23"/>
    </row>
    <row r="10" spans="1:15">
      <c r="A10" s="23"/>
      <c r="B10" s="23"/>
      <c r="C10" s="29" t="s">
        <v>109</v>
      </c>
      <c r="D10" s="29" t="s">
        <v>110</v>
      </c>
      <c r="E10" s="23"/>
      <c r="F10" s="23"/>
      <c r="G10" s="23"/>
      <c r="H10" s="23"/>
    </row>
    <row r="12" spans="1:15" ht="18" thickBot="1">
      <c r="A12" s="63" t="s">
        <v>81</v>
      </c>
      <c r="B12" s="63"/>
      <c r="C12" s="63"/>
      <c r="D12" s="63"/>
      <c r="E12" s="63"/>
      <c r="F12" s="63"/>
      <c r="G12" s="63"/>
      <c r="H12" s="63"/>
      <c r="I12" s="63"/>
      <c r="J12" s="63"/>
      <c r="K12" s="63"/>
      <c r="L12" s="63"/>
      <c r="M12" s="63"/>
      <c r="N12" s="63"/>
      <c r="O12" s="63"/>
    </row>
    <row r="13" spans="1:15" ht="15" thickTop="1">
      <c r="A13" s="39" t="s">
        <v>72</v>
      </c>
      <c r="B13" s="39" t="s">
        <v>16403</v>
      </c>
      <c r="C13" s="39" t="s">
        <v>62</v>
      </c>
      <c r="D13" s="39" t="s">
        <v>18</v>
      </c>
      <c r="E13" s="39" t="s">
        <v>76</v>
      </c>
      <c r="F13" s="39" t="s">
        <v>28</v>
      </c>
      <c r="G13" s="39" t="s">
        <v>73</v>
      </c>
      <c r="H13" s="39" t="s">
        <v>78</v>
      </c>
      <c r="I13" s="39" t="s">
        <v>79</v>
      </c>
      <c r="J13" s="39" t="s">
        <v>77</v>
      </c>
      <c r="K13" s="39" t="s">
        <v>74</v>
      </c>
      <c r="L13" s="39" t="s">
        <v>80</v>
      </c>
      <c r="M13" s="39" t="s">
        <v>19</v>
      </c>
      <c r="N13" s="39" t="s">
        <v>20</v>
      </c>
      <c r="O13" s="39" t="s">
        <v>75</v>
      </c>
    </row>
    <row r="14" spans="1:15" s="37" customFormat="1" ht="166.05" customHeight="1">
      <c r="A14" s="38" t="s">
        <v>82</v>
      </c>
      <c r="B14" s="38" t="s">
        <v>83</v>
      </c>
      <c r="C14" s="38" t="s">
        <v>16408</v>
      </c>
      <c r="D14" s="38" t="s">
        <v>84</v>
      </c>
      <c r="E14" s="38" t="s">
        <v>85</v>
      </c>
      <c r="F14" s="38" t="s">
        <v>16407</v>
      </c>
      <c r="G14" s="38" t="s">
        <v>86</v>
      </c>
      <c r="H14" s="38" t="s">
        <v>87</v>
      </c>
      <c r="I14" s="38" t="s">
        <v>88</v>
      </c>
      <c r="J14" s="38" t="s">
        <v>89</v>
      </c>
      <c r="K14" s="38" t="s">
        <v>90</v>
      </c>
      <c r="L14" s="38" t="s">
        <v>16409</v>
      </c>
      <c r="M14" s="38" t="s">
        <v>16406</v>
      </c>
      <c r="N14" s="38" t="s">
        <v>92</v>
      </c>
      <c r="O14" s="38" t="s">
        <v>93</v>
      </c>
    </row>
  </sheetData>
  <sheetProtection algorithmName="SHA-512" hashValue="0dUaBc4aUNxeyTN6JAO1CWQ/oQLEaPiivK9QrN14UKlI4n94WZWEKtwb5kTdSUuEi8cAUmr3lCUM6MhJ4yobQQ==" saltValue="mN6E/s3c05hTmFYjrpq9LA==" spinCount="100000" sheet="1" objects="1" scenarios="1"/>
  <mergeCells count="3">
    <mergeCell ref="A1:H1"/>
    <mergeCell ref="A12:O12"/>
    <mergeCell ref="J1:O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B8A54BA9404F4A80A32ECEEB0E59D5" ma:contentTypeVersion="14" ma:contentTypeDescription="Create a new document." ma:contentTypeScope="" ma:versionID="aa42a57d47fcbcbe9d77145f0d94e7cc">
  <xsd:schema xmlns:xsd="http://www.w3.org/2001/XMLSchema" xmlns:xs="http://www.w3.org/2001/XMLSchema" xmlns:p="http://schemas.microsoft.com/office/2006/metadata/properties" xmlns:ns2="390bab3a-1eaa-44a6-8c5a-d3cf3931435f" xmlns:ns3="478d6be8-e87e-4b76-a0e3-3a54f73feb5c" targetNamespace="http://schemas.microsoft.com/office/2006/metadata/properties" ma:root="true" ma:fieldsID="7d4d0cbcba7de9bbd65eca25dce0259e" ns2:_="" ns3:_="">
    <xsd:import namespace="390bab3a-1eaa-44a6-8c5a-d3cf3931435f"/>
    <xsd:import namespace="478d6be8-e87e-4b76-a0e3-3a54f73feb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0bab3a-1eaa-44a6-8c5a-d3cf393143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78d6be8-e87e-4b76-a0e3-3a54f73feb5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223fa58b-3316-4b07-880e-c8a67787610e}" ma:internalName="TaxCatchAll" ma:showField="CatchAllData" ma:web="478d6be8-e87e-4b76-a0e3-3a54f73feb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90bab3a-1eaa-44a6-8c5a-d3cf3931435f">
      <Terms xmlns="http://schemas.microsoft.com/office/infopath/2007/PartnerControls"/>
    </lcf76f155ced4ddcb4097134ff3c332f>
    <TaxCatchAll xmlns="478d6be8-e87e-4b76-a0e3-3a54f73feb5c" xsi:nil="true"/>
  </documentManagement>
</p:properties>
</file>

<file path=customXml/itemProps1.xml><?xml version="1.0" encoding="utf-8"?>
<ds:datastoreItem xmlns:ds="http://schemas.openxmlformats.org/officeDocument/2006/customXml" ds:itemID="{B08301EF-0AA1-411A-A1F5-A1D3EB678155}"/>
</file>

<file path=customXml/itemProps2.xml><?xml version="1.0" encoding="utf-8"?>
<ds:datastoreItem xmlns:ds="http://schemas.openxmlformats.org/officeDocument/2006/customXml" ds:itemID="{25983542-55C1-49D1-9E65-3C171F92E17F}"/>
</file>

<file path=customXml/itemProps3.xml><?xml version="1.0" encoding="utf-8"?>
<ds:datastoreItem xmlns:ds="http://schemas.openxmlformats.org/officeDocument/2006/customXml" ds:itemID="{240DE69A-FAB2-4E39-95EC-4C1845E506CE}"/>
</file>

<file path=docMetadata/LabelInfo.xml><?xml version="1.0" encoding="utf-8"?>
<clbl:labelList xmlns:clbl="http://schemas.microsoft.com/office/2020/mipLabelMetadata">
  <clbl:label id="{2199bfba-a409-4f13-b0c4-18b45933d88d}" enabled="0" method="" siteId="{2199bfba-a409-4f13-b0c4-18b45933d88d}" removed="1"/>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2026 Master</vt:lpstr>
      <vt:lpstr>Employment</vt:lpstr>
      <vt:lpstr>Job Development</vt:lpstr>
      <vt:lpstr>Education</vt:lpstr>
      <vt:lpstr>Demographic Data</vt:lpstr>
      <vt:lpstr>2026 QUARTERLY COUNTS</vt:lpstr>
      <vt:lpstr>2025 QUARTERLY COUNTS</vt:lpstr>
      <vt:lpstr>Data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Singer, Emily L</dc:creator>
  <cp:lastModifiedBy>Keleher, Jennie (NYSPI)</cp:lastModifiedBy>
  <dcterms:created xsi:type="dcterms:W3CDTF">2024-11-04T14:13:32Z</dcterms:created>
  <dcterms:modified xsi:type="dcterms:W3CDTF">2026-09-18T13:29:49Z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0x01010063B8A54BA9404F4A80A32ECEEB0E59D5</vt:lpwstr>
  </property>
</Properties>
</file>